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2" activeTab="1"/>
  </bookViews>
  <sheets>
    <sheet name="с марта" sheetId="1" r:id="rId1"/>
    <sheet name="с октября" sheetId="2" r:id="rId2"/>
  </sheets>
  <definedNames>
    <definedName name="_xlnm.Print_Area" localSheetId="0">'с марта'!$A$1:$L$76</definedName>
    <definedName name="_xlnm.Print_Area" localSheetId="1">'с октября'!$A$1:$K$77</definedName>
  </definedNames>
  <calcPr fullCalcOnLoad="1"/>
</workbook>
</file>

<file path=xl/sharedStrings.xml><?xml version="1.0" encoding="utf-8"?>
<sst xmlns="http://schemas.openxmlformats.org/spreadsheetml/2006/main" count="585" uniqueCount="118">
  <si>
    <t>Утверждено: Директор ООО "Кооппром"                О.С. Кудрявцева</t>
  </si>
  <si>
    <t>ООО Кооппром</t>
  </si>
  <si>
    <t xml:space="preserve">        633209 Новосибирская область, г.Искитим, ул.Коротеева, 20</t>
  </si>
  <si>
    <t>ИНН 5446007130, р/с 40702810419070000140</t>
  </si>
  <si>
    <t>БИК 045003710, КПП 544601001, ОКПО 98402434</t>
  </si>
  <si>
    <t xml:space="preserve">        бух 2- 32 - 67</t>
  </si>
  <si>
    <t xml:space="preserve">        т/ф 8-(38343) 2-90-20</t>
  </si>
  <si>
    <t xml:space="preserve">  Прайс-лист   по    колбасному цеху</t>
  </si>
  <si>
    <t>№ п/п</t>
  </si>
  <si>
    <t>Наименование</t>
  </si>
  <si>
    <t xml:space="preserve">   вес</t>
  </si>
  <si>
    <t>срок годности</t>
  </si>
  <si>
    <t xml:space="preserve">условия хранения </t>
  </si>
  <si>
    <t>Оптово-отпускная цена</t>
  </si>
  <si>
    <t>Цена в вакумной упаковке средний вес 350-400гр</t>
  </si>
  <si>
    <t>Норматив остатков на склад ежедневный, кг</t>
  </si>
  <si>
    <t xml:space="preserve">                                                   Колбаса полукопченая</t>
  </si>
  <si>
    <t xml:space="preserve">Колбаса "Озерская" </t>
  </si>
  <si>
    <t>кг</t>
  </si>
  <si>
    <t>15сут</t>
  </si>
  <si>
    <t>0 - (+6)</t>
  </si>
  <si>
    <t xml:space="preserve">Колбаса "Боярская" </t>
  </si>
  <si>
    <t>Колбаса "по-Польски"</t>
  </si>
  <si>
    <t>15 сут</t>
  </si>
  <si>
    <t xml:space="preserve">Колбаса "Армавирская" </t>
  </si>
  <si>
    <t>Колбаса "Краковская" в/с</t>
  </si>
  <si>
    <t xml:space="preserve">Сервелат  "Невский"  </t>
  </si>
  <si>
    <t>Сервелат  "Европейский"</t>
  </si>
  <si>
    <t>Колбаса Чесночная</t>
  </si>
  <si>
    <t>1 - (+6)</t>
  </si>
  <si>
    <t xml:space="preserve">                                                           Копчености </t>
  </si>
  <si>
    <t>Филей-карбонат</t>
  </si>
  <si>
    <t>10 сут</t>
  </si>
  <si>
    <t>по заявке</t>
  </si>
  <si>
    <t>Орех мясной</t>
  </si>
  <si>
    <t xml:space="preserve">Окорочка куринные </t>
  </si>
  <si>
    <t>Шейка в/к</t>
  </si>
  <si>
    <t xml:space="preserve">Окорок Липецкий </t>
  </si>
  <si>
    <t>Грудинка б/к</t>
  </si>
  <si>
    <t xml:space="preserve">Рулет Борисоглебский </t>
  </si>
  <si>
    <t>Закуска Крестьянская</t>
  </si>
  <si>
    <t>11 сут</t>
  </si>
  <si>
    <t>Шпики</t>
  </si>
  <si>
    <t>Шпик копченый "Кубанский"</t>
  </si>
  <si>
    <t>30сут</t>
  </si>
  <si>
    <t>Шпик по-венгерски</t>
  </si>
  <si>
    <t>Шпик "По-домашнему"</t>
  </si>
  <si>
    <t>Полуфабрикаты</t>
  </si>
  <si>
    <t>Фарш Старомосковский (подл)</t>
  </si>
  <si>
    <t>30 сут</t>
  </si>
  <si>
    <t>Фарш говяжий фас (подл)</t>
  </si>
  <si>
    <t>Фарш Домашний</t>
  </si>
  <si>
    <t>Шашлык "По-уральски"без лука</t>
  </si>
  <si>
    <t>Шашлык "ПРИМА"</t>
  </si>
  <si>
    <t>Рагу свиное</t>
  </si>
  <si>
    <t>по выработке</t>
  </si>
  <si>
    <t>Набор для борща свиной</t>
  </si>
  <si>
    <t>Набор суповой говяжий</t>
  </si>
  <si>
    <t xml:space="preserve">                                       Нарезка на слайсере в вак/уп 150 гр</t>
  </si>
  <si>
    <t>Окорок "Липецкий"</t>
  </si>
  <si>
    <t>Рулет "Борисоглебский"</t>
  </si>
  <si>
    <t>Колбаса "Краковская"</t>
  </si>
  <si>
    <t>Сервелат "Европейский "</t>
  </si>
  <si>
    <t xml:space="preserve">Сервелат "Невский"  </t>
  </si>
  <si>
    <t>Свежемороженное мясо</t>
  </si>
  <si>
    <t>Кость голая</t>
  </si>
  <si>
    <t>Рулька с/м</t>
  </si>
  <si>
    <t>Лопатка свиная замороженная</t>
  </si>
  <si>
    <t xml:space="preserve">по заявке +20 </t>
  </si>
  <si>
    <t>Свинина в/с замороженная</t>
  </si>
  <si>
    <t>Мясо на сортовой разруб</t>
  </si>
  <si>
    <t>Согласовано: Директор ООО "Кооппром"</t>
  </si>
  <si>
    <t>О. С. Кудрявцева</t>
  </si>
  <si>
    <t>Утверждено: Директор ООО Кооппром                                   О.С. Кудрявцева</t>
  </si>
  <si>
    <t>633209 Новосибирская область, г.Искитим, ул.Коротеева, 20</t>
  </si>
  <si>
    <t>бух 2- 32 - 67</t>
  </si>
  <si>
    <t>т/ф 8-(38343) 2-90-20</t>
  </si>
  <si>
    <t xml:space="preserve">   Прайс    на    колбасные  изделия </t>
  </si>
  <si>
    <t>с 15 марта</t>
  </si>
  <si>
    <t xml:space="preserve">                                                         Колбаса варёная</t>
  </si>
  <si>
    <t>Колбаса  "Ливерная"</t>
  </si>
  <si>
    <t>3 сут</t>
  </si>
  <si>
    <t>Колбаса  "Докторская"</t>
  </si>
  <si>
    <t>Колбаса "Печеночная"</t>
  </si>
  <si>
    <t>Сосиски  "Станичные"</t>
  </si>
  <si>
    <t>5 сут</t>
  </si>
  <si>
    <t>Сардельки  "Докторские"</t>
  </si>
  <si>
    <t xml:space="preserve">            бух 2- 32 - 67</t>
  </si>
  <si>
    <t xml:space="preserve">            т/ф 8-(38343) 2-90-20</t>
  </si>
  <si>
    <t xml:space="preserve">   Прайс - лист на колбасные изделия </t>
  </si>
  <si>
    <t>Действителен с 1.10.2012г.</t>
  </si>
  <si>
    <t xml:space="preserve">Наименование           </t>
  </si>
  <si>
    <t>вес</t>
  </si>
  <si>
    <t>Срок годности</t>
  </si>
  <si>
    <t>Условия хранения</t>
  </si>
  <si>
    <t>ООО КООППРОМ новые</t>
  </si>
  <si>
    <t>Цена в в/у средний вес 350-400гр</t>
  </si>
  <si>
    <t>0-(+6)</t>
  </si>
  <si>
    <t>Ветчина "Ладожская"</t>
  </si>
  <si>
    <t>Закуса "Крестьянская"</t>
  </si>
  <si>
    <t>10 скт</t>
  </si>
  <si>
    <t xml:space="preserve">                Шпики</t>
  </si>
  <si>
    <t xml:space="preserve">                Полуфабрикаты</t>
  </si>
  <si>
    <t xml:space="preserve">              Свежемороженное мясо</t>
  </si>
  <si>
    <t>Набор для холодца</t>
  </si>
  <si>
    <t>суповой набор свиной</t>
  </si>
  <si>
    <t>Мясо на сортовой разруб свинина</t>
  </si>
  <si>
    <t>Шейка с/м</t>
  </si>
  <si>
    <t>Окорок с/м</t>
  </si>
  <si>
    <t>свинина лопаточная</t>
  </si>
  <si>
    <t>суповой набор говяжий</t>
  </si>
  <si>
    <t>филей с/м</t>
  </si>
  <si>
    <t>орехмясной с/м</t>
  </si>
  <si>
    <t>грудинка с/м</t>
  </si>
  <si>
    <t>Сервелат "Деликатесный"</t>
  </si>
  <si>
    <t>Колбаса "По-Краковски"</t>
  </si>
  <si>
    <t>Ветчина "Куринная"</t>
  </si>
  <si>
    <t>Колбаса "Обеденная"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</si>
</sst>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20"/>
      <name val="Arial Cyr"/>
      <family val="2"/>
    </font>
    <font>
      <b/>
      <u val="single"/>
      <sz val="14"/>
      <name val="Arial Cyr"/>
      <family val="2"/>
    </font>
    <font>
      <u val="single"/>
      <sz val="14"/>
      <name val="Arial Cyr"/>
      <family val="2"/>
    </font>
    <font>
      <b/>
      <i/>
      <sz val="20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0"/>
      <name val="Arial Cyr"/>
      <family val="2"/>
    </font>
    <font>
      <b/>
      <sz val="18"/>
      <name val="Arial Cyr"/>
      <family val="2"/>
    </font>
    <font>
      <b/>
      <i/>
      <sz val="18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i/>
      <sz val="16"/>
      <name val="Arial Cyr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 horizontal="left"/>
    </xf>
    <xf numFmtId="0" fontId="19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24" borderId="10" xfId="0" applyFont="1" applyFill="1" applyBorder="1" applyAlignment="1">
      <alignment horizontal="right"/>
    </xf>
    <xf numFmtId="0" fontId="19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1" fontId="25" fillId="24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 horizontal="right"/>
    </xf>
    <xf numFmtId="0" fontId="19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19" fillId="24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1" fontId="25" fillId="0" borderId="10" xfId="0" applyNumberFormat="1" applyFont="1" applyBorder="1" applyAlignment="1">
      <alignment/>
    </xf>
    <xf numFmtId="1" fontId="25" fillId="24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0" borderId="0" xfId="0" applyFont="1" applyAlignment="1">
      <alignment/>
    </xf>
    <xf numFmtId="0" fontId="25" fillId="22" borderId="0" xfId="0" applyFont="1" applyFill="1" applyAlignment="1">
      <alignment horizontal="center"/>
    </xf>
    <xf numFmtId="164" fontId="25" fillId="24" borderId="0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/>
    </xf>
    <xf numFmtId="0" fontId="27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8" fillId="24" borderId="0" xfId="0" applyFont="1" applyFill="1" applyAlignment="1">
      <alignment horizontal="center"/>
    </xf>
    <xf numFmtId="0" fontId="29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29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right"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 horizontal="center"/>
    </xf>
    <xf numFmtId="1" fontId="33" fillId="24" borderId="10" xfId="0" applyNumberFormat="1" applyFont="1" applyFill="1" applyBorder="1" applyAlignment="1">
      <alignment/>
    </xf>
    <xf numFmtId="0" fontId="33" fillId="24" borderId="10" xfId="0" applyFont="1" applyFill="1" applyBorder="1" applyAlignment="1">
      <alignment horizontal="right"/>
    </xf>
    <xf numFmtId="0" fontId="33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" fontId="3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5" fontId="33" fillId="24" borderId="10" xfId="0" applyNumberFormat="1" applyFont="1" applyFill="1" applyBorder="1" applyAlignment="1">
      <alignment horizontal="center"/>
    </xf>
    <xf numFmtId="165" fontId="3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5" fontId="27" fillId="24" borderId="10" xfId="0" applyNumberFormat="1" applyFont="1" applyFill="1" applyBorder="1" applyAlignment="1">
      <alignment horizontal="center"/>
    </xf>
    <xf numFmtId="165" fontId="33" fillId="0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/>
    </xf>
    <xf numFmtId="0" fontId="24" fillId="22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6" fillId="4" borderId="10" xfId="0" applyFont="1" applyFill="1" applyBorder="1" applyAlignment="1">
      <alignment horizontal="center"/>
    </xf>
    <xf numFmtId="0" fontId="36" fillId="4" borderId="10" xfId="0" applyFont="1" applyFill="1" applyBorder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right"/>
    </xf>
    <xf numFmtId="0" fontId="33" fillId="2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right"/>
    </xf>
    <xf numFmtId="0" fontId="33" fillId="24" borderId="10" xfId="0" applyFont="1" applyFill="1" applyBorder="1" applyAlignment="1">
      <alignment horizontal="left"/>
    </xf>
    <xf numFmtId="0" fontId="33" fillId="24" borderId="10" xfId="0" applyFont="1" applyFill="1" applyBorder="1" applyAlignment="1">
      <alignment horizontal="center"/>
    </xf>
    <xf numFmtId="1" fontId="33" fillId="24" borderId="10" xfId="0" applyNumberFormat="1" applyFont="1" applyFill="1" applyBorder="1" applyAlignment="1">
      <alignment/>
    </xf>
    <xf numFmtId="165" fontId="33" fillId="24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/>
    </xf>
    <xf numFmtId="165" fontId="33" fillId="0" borderId="10" xfId="0" applyNumberFormat="1" applyFont="1" applyBorder="1" applyAlignment="1">
      <alignment horizontal="center"/>
    </xf>
    <xf numFmtId="0" fontId="33" fillId="24" borderId="10" xfId="0" applyFont="1" applyFill="1" applyBorder="1" applyAlignment="1">
      <alignment/>
    </xf>
    <xf numFmtId="1" fontId="33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view="pageBreakPreview" zoomScale="75" zoomScaleNormal="75" zoomScaleSheetLayoutView="75" workbookViewId="0" topLeftCell="A1">
      <selection activeCell="J11" sqref="J11"/>
    </sheetView>
  </sheetViews>
  <sheetFormatPr defaultColWidth="9.00390625" defaultRowHeight="12.75"/>
  <cols>
    <col min="1" max="1" width="6.00390625" style="1" customWidth="1"/>
    <col min="2" max="2" width="42.25390625" style="1" customWidth="1"/>
    <col min="3" max="3" width="5.375" style="1" customWidth="1"/>
    <col min="4" max="4" width="10.875" style="1" customWidth="1"/>
    <col min="5" max="5" width="11.375" style="1" customWidth="1"/>
    <col min="6" max="6" width="16.375" style="1" customWidth="1"/>
    <col min="7" max="7" width="17.875" style="1" customWidth="1"/>
    <col min="8" max="8" width="0" style="1" hidden="1" customWidth="1"/>
    <col min="9" max="16384" width="9.125" style="1" customWidth="1"/>
  </cols>
  <sheetData>
    <row r="1" ht="18">
      <c r="I1" s="2"/>
    </row>
    <row r="2" ht="18">
      <c r="I2" s="2"/>
    </row>
    <row r="3" spans="2:12" ht="25.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9" ht="18">
      <c r="B4" s="3"/>
      <c r="C4" s="3"/>
      <c r="D4" s="3"/>
      <c r="E4" s="3"/>
      <c r="F4" s="4"/>
      <c r="I4" s="2"/>
    </row>
    <row r="5" spans="1:9" ht="18">
      <c r="A5" s="5"/>
      <c r="B5" s="5"/>
      <c r="C5" s="5"/>
      <c r="D5" s="5"/>
      <c r="E5" s="5"/>
      <c r="F5" s="4"/>
      <c r="I5" s="2"/>
    </row>
    <row r="6" spans="1:9" ht="18">
      <c r="A6" s="6"/>
      <c r="B6" s="6" t="s">
        <v>1</v>
      </c>
      <c r="C6" s="6"/>
      <c r="D6" s="6"/>
      <c r="E6" s="6"/>
      <c r="F6" s="4"/>
      <c r="G6" s="6"/>
      <c r="I6" s="2"/>
    </row>
    <row r="7" spans="1:9" ht="18">
      <c r="A7" s="7" t="s">
        <v>2</v>
      </c>
      <c r="B7" s="7"/>
      <c r="C7" s="7"/>
      <c r="D7" s="7"/>
      <c r="E7" s="6"/>
      <c r="F7" s="4"/>
      <c r="G7" s="6"/>
      <c r="I7" s="2"/>
    </row>
    <row r="8" spans="1:9" ht="18">
      <c r="A8" s="8"/>
      <c r="B8" s="9" t="s">
        <v>3</v>
      </c>
      <c r="C8" s="8"/>
      <c r="D8" s="8"/>
      <c r="E8" s="10"/>
      <c r="F8" s="4"/>
      <c r="G8" s="10"/>
      <c r="I8" s="2"/>
    </row>
    <row r="9" spans="1:9" ht="18">
      <c r="A9" s="8"/>
      <c r="B9" s="9" t="s">
        <v>4</v>
      </c>
      <c r="C9" s="8"/>
      <c r="D9" s="8"/>
      <c r="E9" s="10"/>
      <c r="F9" s="4"/>
      <c r="G9" s="10"/>
      <c r="I9" s="2"/>
    </row>
    <row r="10" spans="1:9" ht="18">
      <c r="A10" s="9" t="s">
        <v>5</v>
      </c>
      <c r="B10" s="9"/>
      <c r="C10" s="9"/>
      <c r="D10" s="9"/>
      <c r="E10" s="3"/>
      <c r="F10" s="4"/>
      <c r="G10" s="9"/>
      <c r="I10" s="2"/>
    </row>
    <row r="11" spans="1:9" ht="18">
      <c r="A11" s="9" t="s">
        <v>6</v>
      </c>
      <c r="B11" s="9"/>
      <c r="C11" s="9"/>
      <c r="D11" s="9"/>
      <c r="E11" s="9"/>
      <c r="F11" s="4"/>
      <c r="G11" s="9"/>
      <c r="I11" s="2"/>
    </row>
    <row r="12" spans="1:9" ht="18">
      <c r="A12" s="9"/>
      <c r="B12" s="9"/>
      <c r="C12" s="9"/>
      <c r="D12" s="9"/>
      <c r="E12" s="9"/>
      <c r="F12" s="4"/>
      <c r="G12" s="9"/>
      <c r="I12" s="2"/>
    </row>
    <row r="13" spans="1:9" ht="18">
      <c r="A13" s="9"/>
      <c r="B13" s="9"/>
      <c r="C13" s="9"/>
      <c r="D13" s="9"/>
      <c r="E13" s="9"/>
      <c r="F13" s="4"/>
      <c r="G13" s="9"/>
      <c r="I13" s="2"/>
    </row>
    <row r="14" spans="1:12" ht="25.5">
      <c r="A14" s="9"/>
      <c r="B14" s="63" t="s">
        <v>7</v>
      </c>
      <c r="C14" s="63"/>
      <c r="D14" s="63"/>
      <c r="E14" s="63"/>
      <c r="F14" s="63"/>
      <c r="G14" s="63"/>
      <c r="H14" s="63"/>
      <c r="I14" s="63"/>
      <c r="J14" s="11"/>
      <c r="K14" s="11"/>
      <c r="L14" s="11"/>
    </row>
    <row r="15" s="13" customFormat="1" ht="18">
      <c r="A15" s="12"/>
    </row>
    <row r="16" spans="1:9" ht="15" customHeight="1">
      <c r="A16" s="58" t="s">
        <v>8</v>
      </c>
      <c r="B16" s="58" t="s">
        <v>9</v>
      </c>
      <c r="C16" s="58" t="s">
        <v>10</v>
      </c>
      <c r="D16" s="58" t="s">
        <v>11</v>
      </c>
      <c r="E16" s="58" t="s">
        <v>12</v>
      </c>
      <c r="F16" s="59" t="s">
        <v>13</v>
      </c>
      <c r="G16" s="58" t="s">
        <v>14</v>
      </c>
      <c r="H16" s="58" t="s">
        <v>15</v>
      </c>
      <c r="I16" s="2"/>
    </row>
    <row r="17" spans="1:9" ht="77.25" customHeight="1">
      <c r="A17" s="58"/>
      <c r="B17" s="58"/>
      <c r="C17" s="58"/>
      <c r="D17" s="58"/>
      <c r="E17" s="58"/>
      <c r="F17" s="59"/>
      <c r="G17" s="58"/>
      <c r="H17" s="58"/>
      <c r="I17" s="2"/>
    </row>
    <row r="18" spans="1:9" ht="18.75">
      <c r="A18" s="57" t="s">
        <v>16</v>
      </c>
      <c r="B18" s="57"/>
      <c r="C18" s="57"/>
      <c r="D18" s="57"/>
      <c r="E18" s="57"/>
      <c r="F18" s="57"/>
      <c r="G18" s="57"/>
      <c r="H18" s="57"/>
      <c r="I18" s="2"/>
    </row>
    <row r="19" spans="1:9" ht="18">
      <c r="A19" s="14">
        <v>1</v>
      </c>
      <c r="B19" s="15" t="s">
        <v>17</v>
      </c>
      <c r="C19" s="16" t="s">
        <v>18</v>
      </c>
      <c r="D19" s="16" t="s">
        <v>19</v>
      </c>
      <c r="E19" s="16" t="s">
        <v>20</v>
      </c>
      <c r="F19" s="17">
        <v>202</v>
      </c>
      <c r="G19" s="18"/>
      <c r="H19" s="14">
        <v>20</v>
      </c>
      <c r="I19" s="2"/>
    </row>
    <row r="20" spans="1:9" ht="18">
      <c r="A20" s="14">
        <v>2</v>
      </c>
      <c r="B20" s="15" t="s">
        <v>21</v>
      </c>
      <c r="C20" s="16" t="s">
        <v>18</v>
      </c>
      <c r="D20" s="16" t="s">
        <v>19</v>
      </c>
      <c r="E20" s="16" t="s">
        <v>20</v>
      </c>
      <c r="F20" s="17">
        <v>235</v>
      </c>
      <c r="G20" s="18"/>
      <c r="H20" s="14"/>
      <c r="I20" s="2"/>
    </row>
    <row r="21" spans="1:9" ht="18">
      <c r="A21" s="14">
        <v>3</v>
      </c>
      <c r="B21" s="15" t="s">
        <v>22</v>
      </c>
      <c r="C21" s="16" t="s">
        <v>18</v>
      </c>
      <c r="D21" s="16" t="s">
        <v>23</v>
      </c>
      <c r="E21" s="16" t="s">
        <v>20</v>
      </c>
      <c r="F21" s="17">
        <v>139</v>
      </c>
      <c r="G21" s="18"/>
      <c r="H21" s="14">
        <v>50</v>
      </c>
      <c r="I21" s="2"/>
    </row>
    <row r="22" spans="1:9" ht="18">
      <c r="A22" s="14">
        <v>4</v>
      </c>
      <c r="B22" s="15" t="s">
        <v>24</v>
      </c>
      <c r="C22" s="16" t="s">
        <v>18</v>
      </c>
      <c r="D22" s="16" t="s">
        <v>23</v>
      </c>
      <c r="E22" s="16" t="s">
        <v>20</v>
      </c>
      <c r="F22" s="17">
        <v>207</v>
      </c>
      <c r="G22" s="18"/>
      <c r="H22" s="14">
        <v>20</v>
      </c>
      <c r="I22" s="2"/>
    </row>
    <row r="23" spans="1:9" ht="16.5" customHeight="1">
      <c r="A23" s="14">
        <v>5</v>
      </c>
      <c r="B23" s="15" t="s">
        <v>25</v>
      </c>
      <c r="C23" s="16" t="s">
        <v>18</v>
      </c>
      <c r="D23" s="16" t="s">
        <v>23</v>
      </c>
      <c r="E23" s="16" t="s">
        <v>20</v>
      </c>
      <c r="F23" s="17">
        <v>228</v>
      </c>
      <c r="G23" s="18"/>
      <c r="H23" s="14">
        <v>20</v>
      </c>
      <c r="I23" s="2"/>
    </row>
    <row r="24" spans="1:9" ht="18">
      <c r="A24" s="14">
        <v>6</v>
      </c>
      <c r="B24" s="15" t="s">
        <v>26</v>
      </c>
      <c r="C24" s="16" t="s">
        <v>18</v>
      </c>
      <c r="D24" s="16" t="s">
        <v>23</v>
      </c>
      <c r="E24" s="16" t="s">
        <v>20</v>
      </c>
      <c r="F24" s="17">
        <v>218</v>
      </c>
      <c r="G24" s="18">
        <v>223</v>
      </c>
      <c r="H24" s="14">
        <v>10</v>
      </c>
      <c r="I24" s="2"/>
    </row>
    <row r="25" spans="1:9" ht="18">
      <c r="A25" s="14">
        <v>7</v>
      </c>
      <c r="B25" s="15" t="s">
        <v>27</v>
      </c>
      <c r="C25" s="16" t="s">
        <v>18</v>
      </c>
      <c r="D25" s="16" t="s">
        <v>19</v>
      </c>
      <c r="E25" s="16" t="s">
        <v>20</v>
      </c>
      <c r="F25" s="17">
        <v>240</v>
      </c>
      <c r="G25" s="18">
        <v>245</v>
      </c>
      <c r="H25" s="14">
        <v>20</v>
      </c>
      <c r="I25" s="2"/>
    </row>
    <row r="26" spans="1:9" ht="18">
      <c r="A26" s="19">
        <v>8</v>
      </c>
      <c r="B26" s="19" t="s">
        <v>28</v>
      </c>
      <c r="C26" s="16" t="s">
        <v>18</v>
      </c>
      <c r="D26" s="16" t="s">
        <v>19</v>
      </c>
      <c r="E26" s="16" t="s">
        <v>29</v>
      </c>
      <c r="F26" s="20">
        <v>187</v>
      </c>
      <c r="G26" s="14"/>
      <c r="H26" s="19"/>
      <c r="I26" s="2"/>
    </row>
    <row r="27" spans="1:9" ht="18.75">
      <c r="A27" s="57" t="s">
        <v>30</v>
      </c>
      <c r="B27" s="57"/>
      <c r="C27" s="57"/>
      <c r="D27" s="57"/>
      <c r="E27" s="57"/>
      <c r="F27" s="57"/>
      <c r="G27" s="57"/>
      <c r="H27" s="57"/>
      <c r="I27" s="2"/>
    </row>
    <row r="28" spans="1:9" ht="18">
      <c r="A28" s="21">
        <v>1</v>
      </c>
      <c r="B28" s="21" t="s">
        <v>31</v>
      </c>
      <c r="C28" s="16" t="s">
        <v>18</v>
      </c>
      <c r="D28" s="16" t="s">
        <v>32</v>
      </c>
      <c r="E28" s="16" t="s">
        <v>20</v>
      </c>
      <c r="F28" s="17">
        <v>253</v>
      </c>
      <c r="G28" s="22">
        <v>270</v>
      </c>
      <c r="H28" s="14" t="s">
        <v>33</v>
      </c>
      <c r="I28" s="2"/>
    </row>
    <row r="29" spans="1:9" ht="18">
      <c r="A29" s="21">
        <v>2</v>
      </c>
      <c r="B29" s="21" t="s">
        <v>34</v>
      </c>
      <c r="C29" s="16" t="s">
        <v>18</v>
      </c>
      <c r="D29" s="16" t="s">
        <v>32</v>
      </c>
      <c r="E29" s="16" t="s">
        <v>20</v>
      </c>
      <c r="F29" s="17">
        <v>241</v>
      </c>
      <c r="G29" s="22">
        <v>260</v>
      </c>
      <c r="H29" s="14" t="s">
        <v>33</v>
      </c>
      <c r="I29" s="2"/>
    </row>
    <row r="30" spans="1:9" ht="18">
      <c r="A30" s="21">
        <v>3</v>
      </c>
      <c r="B30" s="21" t="s">
        <v>35</v>
      </c>
      <c r="C30" s="16" t="s">
        <v>18</v>
      </c>
      <c r="D30" s="16" t="s">
        <v>32</v>
      </c>
      <c r="E30" s="16" t="s">
        <v>20</v>
      </c>
      <c r="F30" s="17">
        <v>152</v>
      </c>
      <c r="G30" s="22">
        <v>161</v>
      </c>
      <c r="H30" s="14" t="s">
        <v>33</v>
      </c>
      <c r="I30" s="2"/>
    </row>
    <row r="31" spans="1:9" ht="18">
      <c r="A31" s="21">
        <v>3</v>
      </c>
      <c r="B31" s="21" t="s">
        <v>36</v>
      </c>
      <c r="C31" s="16" t="s">
        <v>18</v>
      </c>
      <c r="D31" s="16" t="s">
        <v>32</v>
      </c>
      <c r="E31" s="16" t="s">
        <v>20</v>
      </c>
      <c r="F31" s="17">
        <v>242</v>
      </c>
      <c r="G31" s="22">
        <v>265</v>
      </c>
      <c r="H31" s="14" t="s">
        <v>33</v>
      </c>
      <c r="I31" s="2"/>
    </row>
    <row r="32" spans="1:9" ht="18">
      <c r="A32" s="21">
        <v>4</v>
      </c>
      <c r="B32" s="21" t="s">
        <v>37</v>
      </c>
      <c r="C32" s="16" t="s">
        <v>18</v>
      </c>
      <c r="D32" s="16" t="s">
        <v>32</v>
      </c>
      <c r="E32" s="16" t="s">
        <v>20</v>
      </c>
      <c r="F32" s="17">
        <v>240</v>
      </c>
      <c r="G32" s="22">
        <v>261</v>
      </c>
      <c r="H32" s="14" t="s">
        <v>33</v>
      </c>
      <c r="I32" s="2"/>
    </row>
    <row r="33" spans="1:9" ht="18">
      <c r="A33" s="21">
        <v>5</v>
      </c>
      <c r="B33" s="21" t="s">
        <v>38</v>
      </c>
      <c r="C33" s="16" t="s">
        <v>18</v>
      </c>
      <c r="D33" s="16" t="s">
        <v>32</v>
      </c>
      <c r="E33" s="16" t="s">
        <v>20</v>
      </c>
      <c r="F33" s="17">
        <v>225</v>
      </c>
      <c r="G33" s="22">
        <v>243</v>
      </c>
      <c r="H33" s="14" t="s">
        <v>33</v>
      </c>
      <c r="I33" s="2"/>
    </row>
    <row r="34" spans="1:9" ht="18">
      <c r="A34" s="21">
        <v>6</v>
      </c>
      <c r="B34" s="21" t="s">
        <v>39</v>
      </c>
      <c r="C34" s="16" t="s">
        <v>18</v>
      </c>
      <c r="D34" s="16" t="s">
        <v>32</v>
      </c>
      <c r="E34" s="16" t="s">
        <v>20</v>
      </c>
      <c r="F34" s="17">
        <v>212</v>
      </c>
      <c r="G34" s="22">
        <v>227</v>
      </c>
      <c r="H34" s="14" t="s">
        <v>33</v>
      </c>
      <c r="I34" s="2"/>
    </row>
    <row r="35" spans="1:9" ht="18">
      <c r="A35" s="21">
        <v>7</v>
      </c>
      <c r="B35" s="21" t="s">
        <v>40</v>
      </c>
      <c r="C35" s="16" t="s">
        <v>18</v>
      </c>
      <c r="D35" s="16" t="s">
        <v>41</v>
      </c>
      <c r="E35" s="16" t="s">
        <v>29</v>
      </c>
      <c r="F35" s="23"/>
      <c r="G35" s="22">
        <v>100</v>
      </c>
      <c r="H35" s="14"/>
      <c r="I35" s="2"/>
    </row>
    <row r="36" spans="1:9" ht="18.75">
      <c r="A36" s="57" t="s">
        <v>42</v>
      </c>
      <c r="B36" s="57"/>
      <c r="C36" s="57"/>
      <c r="D36" s="57"/>
      <c r="E36" s="57"/>
      <c r="F36" s="57"/>
      <c r="G36" s="57"/>
      <c r="H36" s="57"/>
      <c r="I36" s="2"/>
    </row>
    <row r="37" spans="1:9" ht="18">
      <c r="A37" s="21">
        <v>2</v>
      </c>
      <c r="B37" s="21" t="s">
        <v>43</v>
      </c>
      <c r="C37" s="16" t="s">
        <v>18</v>
      </c>
      <c r="D37" s="16" t="s">
        <v>44</v>
      </c>
      <c r="E37" s="16">
        <v>-10</v>
      </c>
      <c r="F37" s="17">
        <v>142</v>
      </c>
      <c r="G37" s="22">
        <v>160</v>
      </c>
      <c r="H37" s="14">
        <v>10</v>
      </c>
      <c r="I37" s="2"/>
    </row>
    <row r="38" spans="1:9" ht="18">
      <c r="A38" s="21">
        <v>1</v>
      </c>
      <c r="B38" s="21" t="s">
        <v>45</v>
      </c>
      <c r="C38" s="16" t="s">
        <v>18</v>
      </c>
      <c r="D38" s="16" t="s">
        <v>44</v>
      </c>
      <c r="E38" s="16">
        <v>-10</v>
      </c>
      <c r="F38" s="17">
        <v>155</v>
      </c>
      <c r="G38" s="22">
        <v>165</v>
      </c>
      <c r="H38" s="14"/>
      <c r="I38" s="2"/>
    </row>
    <row r="39" spans="1:9" ht="18">
      <c r="A39" s="21">
        <v>2</v>
      </c>
      <c r="B39" s="21" t="s">
        <v>46</v>
      </c>
      <c r="C39" s="16" t="s">
        <v>18</v>
      </c>
      <c r="D39" s="16" t="s">
        <v>44</v>
      </c>
      <c r="E39" s="16">
        <v>-10</v>
      </c>
      <c r="F39" s="17">
        <v>128</v>
      </c>
      <c r="G39" s="22">
        <v>145</v>
      </c>
      <c r="H39" s="14">
        <v>10</v>
      </c>
      <c r="I39" s="2"/>
    </row>
    <row r="40" spans="1:8" ht="18">
      <c r="A40" s="21"/>
      <c r="B40" s="21"/>
      <c r="C40" s="16"/>
      <c r="D40" s="16"/>
      <c r="E40" s="16"/>
      <c r="F40" s="23"/>
      <c r="G40" s="21"/>
      <c r="H40" s="14"/>
    </row>
    <row r="41" spans="1:8" ht="18.75">
      <c r="A41" s="57" t="s">
        <v>47</v>
      </c>
      <c r="B41" s="57"/>
      <c r="C41" s="57"/>
      <c r="D41" s="57"/>
      <c r="E41" s="57"/>
      <c r="F41" s="57"/>
      <c r="G41" s="57"/>
      <c r="H41" s="57"/>
    </row>
    <row r="42" spans="1:8" ht="18">
      <c r="A42" s="21">
        <v>1</v>
      </c>
      <c r="B42" s="21" t="s">
        <v>48</v>
      </c>
      <c r="C42" s="16" t="s">
        <v>18</v>
      </c>
      <c r="D42" s="16" t="s">
        <v>49</v>
      </c>
      <c r="E42" s="16">
        <v>-10</v>
      </c>
      <c r="F42" s="24">
        <f>100*1.1</f>
        <v>110.00000000000001</v>
      </c>
      <c r="G42" s="21"/>
      <c r="H42" s="14">
        <v>10</v>
      </c>
    </row>
    <row r="43" spans="1:8" ht="18">
      <c r="A43" s="21">
        <v>2</v>
      </c>
      <c r="B43" s="15" t="s">
        <v>50</v>
      </c>
      <c r="C43" s="16" t="s">
        <v>18</v>
      </c>
      <c r="D43" s="16" t="s">
        <v>49</v>
      </c>
      <c r="E43" s="16">
        <v>-10</v>
      </c>
      <c r="F43" s="24">
        <v>240</v>
      </c>
      <c r="G43" s="21"/>
      <c r="H43" s="14">
        <v>10</v>
      </c>
    </row>
    <row r="44" spans="1:8" ht="18">
      <c r="A44" s="21">
        <v>4</v>
      </c>
      <c r="B44" s="15" t="s">
        <v>51</v>
      </c>
      <c r="C44" s="16" t="s">
        <v>18</v>
      </c>
      <c r="D44" s="16" t="s">
        <v>49</v>
      </c>
      <c r="E44" s="16">
        <v>-10</v>
      </c>
      <c r="F44" s="24">
        <v>185</v>
      </c>
      <c r="G44" s="21"/>
      <c r="H44" s="14">
        <v>10</v>
      </c>
    </row>
    <row r="45" spans="1:8" ht="18">
      <c r="A45" s="21">
        <v>5</v>
      </c>
      <c r="B45" s="21" t="s">
        <v>52</v>
      </c>
      <c r="C45" s="16" t="s">
        <v>18</v>
      </c>
      <c r="D45" s="16" t="s">
        <v>49</v>
      </c>
      <c r="E45" s="16">
        <v>-10</v>
      </c>
      <c r="F45" s="24">
        <v>240</v>
      </c>
      <c r="G45" s="21"/>
      <c r="H45" s="14" t="s">
        <v>33</v>
      </c>
    </row>
    <row r="46" spans="1:8" ht="18">
      <c r="A46" s="21">
        <v>6</v>
      </c>
      <c r="B46" s="21" t="s">
        <v>53</v>
      </c>
      <c r="C46" s="16" t="s">
        <v>18</v>
      </c>
      <c r="D46" s="16" t="s">
        <v>49</v>
      </c>
      <c r="E46" s="16">
        <v>-10</v>
      </c>
      <c r="F46" s="24">
        <v>135</v>
      </c>
      <c r="G46" s="21"/>
      <c r="H46" s="14" t="s">
        <v>33</v>
      </c>
    </row>
    <row r="47" spans="1:8" ht="18">
      <c r="A47" s="21">
        <v>7</v>
      </c>
      <c r="B47" s="15" t="s">
        <v>54</v>
      </c>
      <c r="C47" s="16" t="s">
        <v>18</v>
      </c>
      <c r="D47" s="16" t="s">
        <v>49</v>
      </c>
      <c r="E47" s="16">
        <v>-10</v>
      </c>
      <c r="F47" s="24">
        <v>116</v>
      </c>
      <c r="G47" s="21"/>
      <c r="H47" s="14" t="s">
        <v>55</v>
      </c>
    </row>
    <row r="48" spans="1:8" ht="18">
      <c r="A48" s="21">
        <v>8</v>
      </c>
      <c r="B48" s="15" t="s">
        <v>56</v>
      </c>
      <c r="C48" s="16" t="s">
        <v>18</v>
      </c>
      <c r="D48" s="16" t="s">
        <v>49</v>
      </c>
      <c r="E48" s="16">
        <v>-10</v>
      </c>
      <c r="F48" s="24">
        <v>72</v>
      </c>
      <c r="G48" s="21"/>
      <c r="H48" s="14" t="s">
        <v>55</v>
      </c>
    </row>
    <row r="49" spans="1:8" ht="18">
      <c r="A49" s="21">
        <v>9</v>
      </c>
      <c r="B49" s="15" t="s">
        <v>57</v>
      </c>
      <c r="C49" s="16" t="s">
        <v>18</v>
      </c>
      <c r="D49" s="16" t="s">
        <v>49</v>
      </c>
      <c r="E49" s="16">
        <v>-10</v>
      </c>
      <c r="F49" s="24">
        <v>65</v>
      </c>
      <c r="G49" s="21"/>
      <c r="H49" s="14" t="s">
        <v>55</v>
      </c>
    </row>
    <row r="50" spans="1:8" ht="12.75" customHeight="1">
      <c r="A50" s="21"/>
      <c r="B50" s="15"/>
      <c r="C50" s="16"/>
      <c r="D50" s="16"/>
      <c r="E50" s="16"/>
      <c r="F50" s="24"/>
      <c r="G50" s="21"/>
      <c r="H50" s="19"/>
    </row>
    <row r="51" spans="1:8" ht="18.75">
      <c r="A51" s="57" t="s">
        <v>58</v>
      </c>
      <c r="B51" s="57"/>
      <c r="C51" s="57"/>
      <c r="D51" s="57"/>
      <c r="E51" s="57"/>
      <c r="F51" s="57"/>
      <c r="G51" s="57"/>
      <c r="H51" s="57"/>
    </row>
    <row r="52" spans="1:8" ht="18">
      <c r="A52" s="21">
        <v>1</v>
      </c>
      <c r="B52" s="21" t="s">
        <v>31</v>
      </c>
      <c r="C52" s="16" t="s">
        <v>18</v>
      </c>
      <c r="D52" s="16" t="s">
        <v>44</v>
      </c>
      <c r="E52" s="16" t="s">
        <v>20</v>
      </c>
      <c r="F52" s="23">
        <v>271</v>
      </c>
      <c r="G52" s="21"/>
      <c r="H52" s="14">
        <v>5</v>
      </c>
    </row>
    <row r="53" spans="1:8" ht="18">
      <c r="A53" s="21">
        <v>2</v>
      </c>
      <c r="B53" s="21" t="s">
        <v>34</v>
      </c>
      <c r="C53" s="16" t="s">
        <v>18</v>
      </c>
      <c r="D53" s="16" t="s">
        <v>44</v>
      </c>
      <c r="E53" s="16" t="s">
        <v>20</v>
      </c>
      <c r="F53" s="23">
        <v>262</v>
      </c>
      <c r="G53" s="21"/>
      <c r="H53" s="14">
        <v>5</v>
      </c>
    </row>
    <row r="54" spans="1:8" ht="18">
      <c r="A54" s="21">
        <v>3</v>
      </c>
      <c r="B54" s="21" t="s">
        <v>36</v>
      </c>
      <c r="C54" s="16" t="s">
        <v>18</v>
      </c>
      <c r="D54" s="16" t="s">
        <v>44</v>
      </c>
      <c r="E54" s="16" t="s">
        <v>20</v>
      </c>
      <c r="F54" s="23">
        <v>267</v>
      </c>
      <c r="G54" s="21"/>
      <c r="H54" s="14">
        <v>5</v>
      </c>
    </row>
    <row r="55" spans="1:8" ht="18">
      <c r="A55" s="21">
        <v>4</v>
      </c>
      <c r="B55" s="21" t="s">
        <v>38</v>
      </c>
      <c r="C55" s="16" t="s">
        <v>18</v>
      </c>
      <c r="D55" s="16" t="s">
        <v>44</v>
      </c>
      <c r="E55" s="16" t="s">
        <v>20</v>
      </c>
      <c r="F55" s="23">
        <v>244</v>
      </c>
      <c r="G55" s="21"/>
      <c r="H55" s="14">
        <v>5</v>
      </c>
    </row>
    <row r="56" spans="1:8" ht="18">
      <c r="A56" s="21">
        <v>5</v>
      </c>
      <c r="B56" s="21" t="s">
        <v>59</v>
      </c>
      <c r="C56" s="16" t="s">
        <v>18</v>
      </c>
      <c r="D56" s="16" t="s">
        <v>44</v>
      </c>
      <c r="E56" s="16" t="s">
        <v>20</v>
      </c>
      <c r="F56" s="23">
        <v>263</v>
      </c>
      <c r="G56" s="21"/>
      <c r="H56" s="14">
        <v>5</v>
      </c>
    </row>
    <row r="57" spans="1:8" ht="18">
      <c r="A57" s="21">
        <v>6</v>
      </c>
      <c r="B57" s="21" t="s">
        <v>60</v>
      </c>
      <c r="C57" s="16" t="s">
        <v>18</v>
      </c>
      <c r="D57" s="16" t="s">
        <v>44</v>
      </c>
      <c r="E57" s="16" t="s">
        <v>20</v>
      </c>
      <c r="F57" s="23">
        <v>228</v>
      </c>
      <c r="G57" s="21"/>
      <c r="H57" s="14">
        <v>5</v>
      </c>
    </row>
    <row r="58" spans="1:8" ht="18">
      <c r="A58" s="21">
        <v>7</v>
      </c>
      <c r="B58" s="21" t="s">
        <v>61</v>
      </c>
      <c r="C58" s="16" t="s">
        <v>18</v>
      </c>
      <c r="D58" s="16" t="s">
        <v>44</v>
      </c>
      <c r="E58" s="16" t="s">
        <v>20</v>
      </c>
      <c r="F58" s="23">
        <v>234</v>
      </c>
      <c r="G58" s="21"/>
      <c r="H58" s="14">
        <v>5</v>
      </c>
    </row>
    <row r="59" spans="1:8" ht="18">
      <c r="A59" s="21">
        <v>8</v>
      </c>
      <c r="B59" s="21" t="s">
        <v>62</v>
      </c>
      <c r="C59" s="16" t="s">
        <v>18</v>
      </c>
      <c r="D59" s="16" t="s">
        <v>44</v>
      </c>
      <c r="E59" s="16" t="s">
        <v>20</v>
      </c>
      <c r="F59" s="23">
        <v>247</v>
      </c>
      <c r="G59" s="21"/>
      <c r="H59" s="14">
        <v>5</v>
      </c>
    </row>
    <row r="60" spans="1:8" ht="18">
      <c r="A60" s="21">
        <v>9</v>
      </c>
      <c r="B60" s="15" t="s">
        <v>63</v>
      </c>
      <c r="C60" s="16" t="s">
        <v>18</v>
      </c>
      <c r="D60" s="16" t="s">
        <v>44</v>
      </c>
      <c r="E60" s="16" t="s">
        <v>20</v>
      </c>
      <c r="F60" s="23">
        <v>225</v>
      </c>
      <c r="G60" s="21"/>
      <c r="H60" s="14">
        <v>5</v>
      </c>
    </row>
    <row r="61" spans="1:8" ht="18.75">
      <c r="A61" s="57" t="s">
        <v>64</v>
      </c>
      <c r="B61" s="57"/>
      <c r="C61" s="57"/>
      <c r="D61" s="57"/>
      <c r="E61" s="57"/>
      <c r="F61" s="57"/>
      <c r="G61" s="57"/>
      <c r="H61" s="57"/>
    </row>
    <row r="62" spans="1:8" ht="18">
      <c r="A62" s="21">
        <v>1</v>
      </c>
      <c r="B62" s="21" t="s">
        <v>65</v>
      </c>
      <c r="C62" s="19" t="s">
        <v>18</v>
      </c>
      <c r="D62" s="19"/>
      <c r="E62" s="19"/>
      <c r="F62" s="19">
        <v>5</v>
      </c>
      <c r="G62" s="19"/>
      <c r="H62" s="14">
        <v>20</v>
      </c>
    </row>
    <row r="63" spans="1:8" ht="18">
      <c r="A63" s="21">
        <v>2</v>
      </c>
      <c r="B63" s="19" t="s">
        <v>66</v>
      </c>
      <c r="C63" s="19" t="s">
        <v>18</v>
      </c>
      <c r="D63" s="19"/>
      <c r="E63" s="19"/>
      <c r="F63" s="19">
        <v>133</v>
      </c>
      <c r="G63" s="19"/>
      <c r="H63" s="14">
        <v>20</v>
      </c>
    </row>
    <row r="64" spans="1:8" ht="16.5" customHeight="1">
      <c r="A64" s="21">
        <v>3</v>
      </c>
      <c r="B64" s="21" t="s">
        <v>67</v>
      </c>
      <c r="C64" s="19" t="s">
        <v>18</v>
      </c>
      <c r="D64" s="21"/>
      <c r="E64" s="21"/>
      <c r="F64" s="25">
        <v>176</v>
      </c>
      <c r="G64" s="21"/>
      <c r="H64" s="14" t="s">
        <v>68</v>
      </c>
    </row>
    <row r="65" spans="1:8" ht="18">
      <c r="A65" s="21">
        <v>4</v>
      </c>
      <c r="B65" s="21" t="s">
        <v>69</v>
      </c>
      <c r="C65" s="19" t="s">
        <v>18</v>
      </c>
      <c r="D65" s="21"/>
      <c r="E65" s="21"/>
      <c r="F65" s="25">
        <v>221</v>
      </c>
      <c r="G65" s="21"/>
      <c r="H65" s="14" t="s">
        <v>68</v>
      </c>
    </row>
    <row r="66" spans="1:8" ht="18">
      <c r="A66" s="21">
        <v>5</v>
      </c>
      <c r="B66" s="21" t="s">
        <v>70</v>
      </c>
      <c r="C66" s="19" t="s">
        <v>18</v>
      </c>
      <c r="D66" s="21"/>
      <c r="E66" s="21"/>
      <c r="F66" s="21">
        <v>158</v>
      </c>
      <c r="G66" s="21"/>
      <c r="H66" s="14" t="s">
        <v>33</v>
      </c>
    </row>
    <row r="72" spans="2:7" ht="20.25">
      <c r="B72" s="26" t="s">
        <v>71</v>
      </c>
      <c r="C72" s="27"/>
      <c r="D72" s="27"/>
      <c r="E72" s="27"/>
      <c r="F72" s="27" t="s">
        <v>72</v>
      </c>
      <c r="G72" s="27"/>
    </row>
    <row r="79" ht="18" hidden="1"/>
    <row r="80" ht="18" hidden="1"/>
    <row r="81" spans="2:6" ht="18" hidden="1">
      <c r="B81" s="3" t="s">
        <v>73</v>
      </c>
      <c r="C81" s="3"/>
      <c r="D81" s="3"/>
      <c r="E81" s="3"/>
      <c r="F81" s="4"/>
    </row>
    <row r="82" spans="2:6" ht="18" hidden="1">
      <c r="B82" s="3"/>
      <c r="C82" s="3"/>
      <c r="D82" s="3"/>
      <c r="E82" s="3"/>
      <c r="F82" s="4"/>
    </row>
    <row r="83" spans="1:6" ht="18" hidden="1">
      <c r="A83" s="5"/>
      <c r="B83" s="5"/>
      <c r="C83" s="5"/>
      <c r="D83" s="5"/>
      <c r="E83" s="5"/>
      <c r="F83" s="4"/>
    </row>
    <row r="84" spans="1:7" ht="18" hidden="1">
      <c r="A84" s="6"/>
      <c r="B84" s="6" t="s">
        <v>1</v>
      </c>
      <c r="C84" s="6"/>
      <c r="D84" s="6"/>
      <c r="E84" s="6"/>
      <c r="F84" s="4"/>
      <c r="G84" s="6"/>
    </row>
    <row r="85" spans="1:7" ht="18" hidden="1">
      <c r="A85" s="60" t="s">
        <v>74</v>
      </c>
      <c r="B85" s="60"/>
      <c r="C85" s="60"/>
      <c r="D85" s="60"/>
      <c r="E85" s="6"/>
      <c r="F85" s="4"/>
      <c r="G85" s="6"/>
    </row>
    <row r="86" spans="1:7" ht="18" hidden="1">
      <c r="A86" s="8"/>
      <c r="B86" s="9" t="s">
        <v>3</v>
      </c>
      <c r="C86" s="8"/>
      <c r="D86" s="8"/>
      <c r="E86" s="10"/>
      <c r="F86" s="4"/>
      <c r="G86" s="10"/>
    </row>
    <row r="87" spans="1:7" ht="18" hidden="1">
      <c r="A87" s="8"/>
      <c r="B87" s="9" t="s">
        <v>4</v>
      </c>
      <c r="C87" s="8"/>
      <c r="D87" s="8"/>
      <c r="E87" s="10"/>
      <c r="F87" s="4"/>
      <c r="G87" s="10"/>
    </row>
    <row r="88" spans="1:7" ht="18" hidden="1">
      <c r="A88" s="9" t="s">
        <v>75</v>
      </c>
      <c r="B88" s="9"/>
      <c r="C88" s="9"/>
      <c r="D88" s="9"/>
      <c r="E88" s="3"/>
      <c r="F88" s="4"/>
      <c r="G88" s="9"/>
    </row>
    <row r="89" spans="1:7" ht="18" hidden="1">
      <c r="A89" s="9" t="s">
        <v>76</v>
      </c>
      <c r="B89" s="9"/>
      <c r="C89" s="9"/>
      <c r="D89" s="9"/>
      <c r="E89" s="9"/>
      <c r="F89" s="4"/>
      <c r="G89" s="9"/>
    </row>
    <row r="90" spans="1:7" ht="18.75" hidden="1">
      <c r="A90" s="28"/>
      <c r="B90" s="61" t="s">
        <v>77</v>
      </c>
      <c r="C90" s="61"/>
      <c r="D90" s="61"/>
      <c r="E90" s="61"/>
      <c r="F90" s="4"/>
      <c r="G90" s="29" t="s">
        <v>78</v>
      </c>
    </row>
    <row r="91" spans="1:8" ht="12.75" customHeight="1" hidden="1">
      <c r="A91" s="58" t="s">
        <v>8</v>
      </c>
      <c r="B91" s="58" t="s">
        <v>9</v>
      </c>
      <c r="C91" s="58" t="s">
        <v>10</v>
      </c>
      <c r="D91" s="58" t="s">
        <v>11</v>
      </c>
      <c r="E91" s="58" t="s">
        <v>12</v>
      </c>
      <c r="F91" s="59" t="s">
        <v>13</v>
      </c>
      <c r="G91" s="58" t="s">
        <v>14</v>
      </c>
      <c r="H91" s="58" t="s">
        <v>15</v>
      </c>
    </row>
    <row r="92" spans="1:8" ht="12.75" customHeight="1" hidden="1">
      <c r="A92" s="58"/>
      <c r="B92" s="58"/>
      <c r="C92" s="58"/>
      <c r="D92" s="58"/>
      <c r="E92" s="58"/>
      <c r="F92" s="59"/>
      <c r="G92" s="58"/>
      <c r="H92" s="58"/>
    </row>
    <row r="93" spans="1:8" ht="18.75" hidden="1">
      <c r="A93" s="57" t="s">
        <v>79</v>
      </c>
      <c r="B93" s="57"/>
      <c r="C93" s="57"/>
      <c r="D93" s="57"/>
      <c r="E93" s="57"/>
      <c r="F93" s="57"/>
      <c r="G93" s="57"/>
      <c r="H93" s="57"/>
    </row>
    <row r="94" spans="1:8" ht="18" hidden="1">
      <c r="A94" s="14">
        <v>1</v>
      </c>
      <c r="B94" s="15" t="s">
        <v>80</v>
      </c>
      <c r="C94" s="16" t="s">
        <v>18</v>
      </c>
      <c r="D94" s="16" t="s">
        <v>81</v>
      </c>
      <c r="E94" s="16" t="s">
        <v>20</v>
      </c>
      <c r="F94" s="17"/>
      <c r="G94" s="18"/>
      <c r="H94" s="14">
        <v>15</v>
      </c>
    </row>
    <row r="95" spans="1:8" ht="18" hidden="1">
      <c r="A95" s="14"/>
      <c r="B95" s="15" t="s">
        <v>82</v>
      </c>
      <c r="C95" s="16" t="s">
        <v>18</v>
      </c>
      <c r="D95" s="16" t="s">
        <v>81</v>
      </c>
      <c r="E95" s="16" t="s">
        <v>20</v>
      </c>
      <c r="F95" s="17"/>
      <c r="G95" s="18"/>
      <c r="H95" s="14"/>
    </row>
    <row r="96" spans="1:8" ht="18" hidden="1">
      <c r="A96" s="14">
        <v>2</v>
      </c>
      <c r="B96" s="15" t="s">
        <v>83</v>
      </c>
      <c r="C96" s="16" t="s">
        <v>18</v>
      </c>
      <c r="D96" s="16" t="s">
        <v>81</v>
      </c>
      <c r="E96" s="16" t="s">
        <v>20</v>
      </c>
      <c r="F96" s="17"/>
      <c r="G96" s="18"/>
      <c r="H96" s="14" t="s">
        <v>33</v>
      </c>
    </row>
    <row r="97" spans="1:8" ht="18" hidden="1">
      <c r="A97" s="14">
        <v>2</v>
      </c>
      <c r="B97" s="15" t="s">
        <v>84</v>
      </c>
      <c r="C97" s="16" t="s">
        <v>18</v>
      </c>
      <c r="D97" s="16" t="s">
        <v>85</v>
      </c>
      <c r="E97" s="16" t="s">
        <v>20</v>
      </c>
      <c r="F97" s="17"/>
      <c r="G97" s="22"/>
      <c r="H97" s="14">
        <v>15</v>
      </c>
    </row>
    <row r="98" spans="1:8" ht="18" hidden="1">
      <c r="A98" s="14">
        <v>3</v>
      </c>
      <c r="B98" s="21" t="s">
        <v>86</v>
      </c>
      <c r="C98" s="16" t="s">
        <v>18</v>
      </c>
      <c r="D98" s="16" t="s">
        <v>85</v>
      </c>
      <c r="E98" s="16" t="s">
        <v>20</v>
      </c>
      <c r="F98" s="17"/>
      <c r="G98" s="22"/>
      <c r="H98" s="14">
        <v>20</v>
      </c>
    </row>
    <row r="99" spans="1:8" ht="18" hidden="1">
      <c r="A99" s="21"/>
      <c r="B99" s="21"/>
      <c r="C99" s="16"/>
      <c r="D99" s="16"/>
      <c r="E99" s="16"/>
      <c r="F99" s="23"/>
      <c r="G99" s="21"/>
      <c r="H99" s="14"/>
    </row>
    <row r="100" spans="1:8" ht="18.75" hidden="1">
      <c r="A100" s="57" t="s">
        <v>16</v>
      </c>
      <c r="B100" s="57"/>
      <c r="C100" s="57"/>
      <c r="D100" s="57"/>
      <c r="E100" s="57"/>
      <c r="F100" s="57"/>
      <c r="G100" s="57"/>
      <c r="H100" s="57"/>
    </row>
    <row r="101" spans="1:8" ht="18" hidden="1">
      <c r="A101" s="14">
        <v>1</v>
      </c>
      <c r="B101" s="15" t="s">
        <v>17</v>
      </c>
      <c r="C101" s="16" t="s">
        <v>18</v>
      </c>
      <c r="D101" s="16" t="s">
        <v>19</v>
      </c>
      <c r="E101" s="16" t="s">
        <v>20</v>
      </c>
      <c r="F101" s="17">
        <v>212</v>
      </c>
      <c r="G101" s="18"/>
      <c r="H101" s="14">
        <v>20</v>
      </c>
    </row>
    <row r="102" spans="1:8" ht="18" hidden="1">
      <c r="A102" s="14">
        <v>2</v>
      </c>
      <c r="B102" s="15" t="s">
        <v>21</v>
      </c>
      <c r="C102" s="16" t="s">
        <v>18</v>
      </c>
      <c r="D102" s="16" t="s">
        <v>19</v>
      </c>
      <c r="E102" s="16" t="s">
        <v>20</v>
      </c>
      <c r="F102" s="17"/>
      <c r="G102" s="18"/>
      <c r="H102" s="14"/>
    </row>
    <row r="103" spans="1:8" ht="18" hidden="1">
      <c r="A103" s="14">
        <v>3</v>
      </c>
      <c r="B103" s="15" t="s">
        <v>22</v>
      </c>
      <c r="C103" s="16" t="s">
        <v>18</v>
      </c>
      <c r="D103" s="16" t="s">
        <v>23</v>
      </c>
      <c r="E103" s="16" t="s">
        <v>20</v>
      </c>
      <c r="F103" s="17">
        <v>158</v>
      </c>
      <c r="G103" s="18"/>
      <c r="H103" s="14">
        <v>50</v>
      </c>
    </row>
    <row r="104" spans="1:8" ht="18" hidden="1">
      <c r="A104" s="14">
        <v>4</v>
      </c>
      <c r="B104" s="15" t="s">
        <v>24</v>
      </c>
      <c r="C104" s="16" t="s">
        <v>18</v>
      </c>
      <c r="D104" s="16" t="s">
        <v>23</v>
      </c>
      <c r="E104" s="16" t="s">
        <v>20</v>
      </c>
      <c r="F104" s="17">
        <v>207</v>
      </c>
      <c r="G104" s="18"/>
      <c r="H104" s="14">
        <v>20</v>
      </c>
    </row>
    <row r="105" spans="1:8" ht="18" hidden="1">
      <c r="A105" s="14">
        <v>5</v>
      </c>
      <c r="B105" s="15" t="s">
        <v>25</v>
      </c>
      <c r="C105" s="16" t="s">
        <v>18</v>
      </c>
      <c r="D105" s="16" t="s">
        <v>23</v>
      </c>
      <c r="E105" s="16" t="s">
        <v>20</v>
      </c>
      <c r="F105" s="17">
        <v>204</v>
      </c>
      <c r="G105" s="18"/>
      <c r="H105" s="14">
        <v>20</v>
      </c>
    </row>
    <row r="106" spans="1:8" ht="18" hidden="1">
      <c r="A106" s="14">
        <v>6</v>
      </c>
      <c r="B106" s="15" t="s">
        <v>26</v>
      </c>
      <c r="C106" s="16" t="s">
        <v>18</v>
      </c>
      <c r="D106" s="16" t="s">
        <v>23</v>
      </c>
      <c r="E106" s="16" t="s">
        <v>20</v>
      </c>
      <c r="F106" s="17">
        <v>227</v>
      </c>
      <c r="G106" s="18"/>
      <c r="H106" s="14">
        <v>10</v>
      </c>
    </row>
    <row r="107" spans="1:8" ht="18" hidden="1">
      <c r="A107" s="14">
        <v>7</v>
      </c>
      <c r="B107" s="15" t="s">
        <v>27</v>
      </c>
      <c r="C107" s="16" t="s">
        <v>18</v>
      </c>
      <c r="D107" s="16" t="s">
        <v>19</v>
      </c>
      <c r="E107" s="16" t="s">
        <v>20</v>
      </c>
      <c r="F107" s="17">
        <v>264</v>
      </c>
      <c r="G107" s="18"/>
      <c r="H107" s="14">
        <v>20</v>
      </c>
    </row>
    <row r="108" spans="1:8" ht="18" hidden="1">
      <c r="A108" s="19"/>
      <c r="B108" s="19"/>
      <c r="C108" s="19"/>
      <c r="D108" s="19"/>
      <c r="E108" s="19"/>
      <c r="F108" s="19"/>
      <c r="G108" s="14"/>
      <c r="H108" s="19"/>
    </row>
    <row r="109" spans="1:8" ht="18.75" hidden="1">
      <c r="A109" s="57" t="s">
        <v>30</v>
      </c>
      <c r="B109" s="57"/>
      <c r="C109" s="57"/>
      <c r="D109" s="57"/>
      <c r="E109" s="57"/>
      <c r="F109" s="57"/>
      <c r="G109" s="57"/>
      <c r="H109" s="57"/>
    </row>
    <row r="110" spans="1:8" ht="18" hidden="1">
      <c r="A110" s="21">
        <v>1</v>
      </c>
      <c r="B110" s="21" t="s">
        <v>31</v>
      </c>
      <c r="C110" s="16" t="s">
        <v>18</v>
      </c>
      <c r="D110" s="16" t="s">
        <v>32</v>
      </c>
      <c r="E110" s="16" t="s">
        <v>20</v>
      </c>
      <c r="F110" s="17">
        <v>253</v>
      </c>
      <c r="G110" s="22"/>
      <c r="H110" s="14"/>
    </row>
    <row r="111" spans="1:8" ht="18" hidden="1">
      <c r="A111" s="21">
        <v>2</v>
      </c>
      <c r="B111" s="21" t="s">
        <v>34</v>
      </c>
      <c r="C111" s="16" t="s">
        <v>18</v>
      </c>
      <c r="D111" s="16" t="s">
        <v>32</v>
      </c>
      <c r="E111" s="16" t="s">
        <v>20</v>
      </c>
      <c r="F111" s="17">
        <v>241</v>
      </c>
      <c r="G111" s="22"/>
      <c r="H111" s="14"/>
    </row>
    <row r="112" spans="1:8" ht="18" hidden="1">
      <c r="A112" s="21">
        <v>3</v>
      </c>
      <c r="B112" s="21" t="s">
        <v>35</v>
      </c>
      <c r="C112" s="16" t="s">
        <v>18</v>
      </c>
      <c r="D112" s="16" t="s">
        <v>32</v>
      </c>
      <c r="E112" s="16" t="s">
        <v>20</v>
      </c>
      <c r="F112" s="17">
        <v>152</v>
      </c>
      <c r="G112" s="22"/>
      <c r="H112" s="14"/>
    </row>
    <row r="113" spans="1:8" ht="18" hidden="1">
      <c r="A113" s="21">
        <v>3</v>
      </c>
      <c r="B113" s="21" t="s">
        <v>36</v>
      </c>
      <c r="C113" s="16" t="s">
        <v>18</v>
      </c>
      <c r="D113" s="16" t="s">
        <v>32</v>
      </c>
      <c r="E113" s="16" t="s">
        <v>20</v>
      </c>
      <c r="F113" s="17">
        <v>242</v>
      </c>
      <c r="G113" s="22"/>
      <c r="H113" s="14"/>
    </row>
    <row r="114" spans="1:8" ht="18" hidden="1">
      <c r="A114" s="21">
        <v>4</v>
      </c>
      <c r="B114" s="21" t="s">
        <v>37</v>
      </c>
      <c r="C114" s="16" t="s">
        <v>18</v>
      </c>
      <c r="D114" s="16" t="s">
        <v>32</v>
      </c>
      <c r="E114" s="16" t="s">
        <v>20</v>
      </c>
      <c r="F114" s="17">
        <v>240</v>
      </c>
      <c r="G114" s="22"/>
      <c r="H114" s="14"/>
    </row>
    <row r="115" spans="1:8" ht="18" hidden="1">
      <c r="A115" s="21">
        <v>5</v>
      </c>
      <c r="B115" s="21" t="s">
        <v>38</v>
      </c>
      <c r="C115" s="16" t="s">
        <v>18</v>
      </c>
      <c r="D115" s="16" t="s">
        <v>32</v>
      </c>
      <c r="E115" s="16" t="s">
        <v>20</v>
      </c>
      <c r="F115" s="17">
        <v>225</v>
      </c>
      <c r="G115" s="22"/>
      <c r="H115" s="14"/>
    </row>
    <row r="116" spans="1:8" ht="18" hidden="1">
      <c r="A116" s="21">
        <v>6</v>
      </c>
      <c r="B116" s="21" t="s">
        <v>39</v>
      </c>
      <c r="C116" s="16" t="s">
        <v>18</v>
      </c>
      <c r="D116" s="16" t="s">
        <v>32</v>
      </c>
      <c r="E116" s="16" t="s">
        <v>20</v>
      </c>
      <c r="F116" s="17">
        <v>212</v>
      </c>
      <c r="G116" s="22"/>
      <c r="H116" s="14"/>
    </row>
    <row r="117" spans="1:8" ht="18" hidden="1">
      <c r="A117" s="21"/>
      <c r="B117" s="21"/>
      <c r="C117" s="16"/>
      <c r="D117" s="16"/>
      <c r="E117" s="16"/>
      <c r="F117" s="23"/>
      <c r="G117" s="21"/>
      <c r="H117" s="14"/>
    </row>
    <row r="118" spans="1:8" ht="18.75" hidden="1">
      <c r="A118" s="57" t="s">
        <v>42</v>
      </c>
      <c r="B118" s="57"/>
      <c r="C118" s="57"/>
      <c r="D118" s="57"/>
      <c r="E118" s="57"/>
      <c r="F118" s="57"/>
      <c r="G118" s="57"/>
      <c r="H118" s="57"/>
    </row>
    <row r="119" spans="1:8" ht="18" hidden="1">
      <c r="A119" s="21">
        <v>2</v>
      </c>
      <c r="B119" s="21" t="s">
        <v>43</v>
      </c>
      <c r="C119" s="16" t="s">
        <v>18</v>
      </c>
      <c r="D119" s="16" t="s">
        <v>44</v>
      </c>
      <c r="E119" s="16">
        <v>-10</v>
      </c>
      <c r="F119" s="17">
        <v>142</v>
      </c>
      <c r="G119" s="22"/>
      <c r="H119" s="14">
        <v>10</v>
      </c>
    </row>
    <row r="120" spans="1:8" ht="18" hidden="1">
      <c r="A120" s="21">
        <v>1</v>
      </c>
      <c r="B120" s="21" t="s">
        <v>45</v>
      </c>
      <c r="C120" s="16" t="s">
        <v>18</v>
      </c>
      <c r="D120" s="16" t="s">
        <v>44</v>
      </c>
      <c r="E120" s="16">
        <v>-10</v>
      </c>
      <c r="F120" s="17">
        <v>151</v>
      </c>
      <c r="G120" s="22"/>
      <c r="H120" s="14"/>
    </row>
    <row r="121" spans="1:8" ht="18" hidden="1">
      <c r="A121" s="21">
        <v>2</v>
      </c>
      <c r="B121" s="21" t="s">
        <v>46</v>
      </c>
      <c r="C121" s="16" t="s">
        <v>18</v>
      </c>
      <c r="D121" s="16" t="s">
        <v>44</v>
      </c>
      <c r="E121" s="16">
        <v>-10</v>
      </c>
      <c r="F121" s="17">
        <v>128</v>
      </c>
      <c r="G121" s="22"/>
      <c r="H121" s="14">
        <v>10</v>
      </c>
    </row>
    <row r="122" spans="1:8" ht="18" hidden="1">
      <c r="A122" s="21"/>
      <c r="B122" s="21"/>
      <c r="C122" s="16"/>
      <c r="D122" s="16"/>
      <c r="E122" s="16"/>
      <c r="F122" s="23"/>
      <c r="G122" s="21"/>
      <c r="H122" s="14"/>
    </row>
    <row r="123" spans="1:8" ht="18.75" hidden="1">
      <c r="A123" s="57" t="s">
        <v>47</v>
      </c>
      <c r="B123" s="57"/>
      <c r="C123" s="57"/>
      <c r="D123" s="57"/>
      <c r="E123" s="57"/>
      <c r="F123" s="57"/>
      <c r="G123" s="57"/>
      <c r="H123" s="57"/>
    </row>
    <row r="124" spans="1:8" ht="18" hidden="1">
      <c r="A124" s="21">
        <v>1</v>
      </c>
      <c r="B124" s="21" t="s">
        <v>48</v>
      </c>
      <c r="C124" s="16" t="s">
        <v>18</v>
      </c>
      <c r="D124" s="16" t="s">
        <v>49</v>
      </c>
      <c r="E124" s="16">
        <v>-10</v>
      </c>
      <c r="F124" s="24"/>
      <c r="G124" s="21"/>
      <c r="H124" s="14">
        <v>10</v>
      </c>
    </row>
    <row r="125" spans="1:8" ht="18" hidden="1">
      <c r="A125" s="21">
        <v>2</v>
      </c>
      <c r="B125" s="15" t="s">
        <v>50</v>
      </c>
      <c r="C125" s="16" t="s">
        <v>18</v>
      </c>
      <c r="D125" s="16" t="s">
        <v>49</v>
      </c>
      <c r="E125" s="16">
        <v>-10</v>
      </c>
      <c r="F125" s="24">
        <v>255</v>
      </c>
      <c r="G125" s="21"/>
      <c r="H125" s="14">
        <v>10</v>
      </c>
    </row>
    <row r="126" spans="1:8" ht="18" hidden="1">
      <c r="A126" s="21">
        <v>4</v>
      </c>
      <c r="B126" s="15" t="s">
        <v>51</v>
      </c>
      <c r="C126" s="16" t="s">
        <v>18</v>
      </c>
      <c r="D126" s="16" t="s">
        <v>49</v>
      </c>
      <c r="E126" s="16">
        <v>-10</v>
      </c>
      <c r="F126" s="24">
        <v>200</v>
      </c>
      <c r="G126" s="21"/>
      <c r="H126" s="14">
        <v>10</v>
      </c>
    </row>
    <row r="127" spans="1:8" ht="18" hidden="1">
      <c r="A127" s="21">
        <v>5</v>
      </c>
      <c r="B127" s="21" t="s">
        <v>52</v>
      </c>
      <c r="C127" s="16" t="s">
        <v>18</v>
      </c>
      <c r="D127" s="16" t="s">
        <v>49</v>
      </c>
      <c r="E127" s="16">
        <v>-10</v>
      </c>
      <c r="F127" s="24">
        <v>240</v>
      </c>
      <c r="G127" s="21"/>
      <c r="H127" s="14" t="s">
        <v>33</v>
      </c>
    </row>
    <row r="128" spans="1:8" ht="18" hidden="1">
      <c r="A128" s="21">
        <v>6</v>
      </c>
      <c r="B128" s="21" t="s">
        <v>53</v>
      </c>
      <c r="C128" s="16" t="s">
        <v>18</v>
      </c>
      <c r="D128" s="16" t="s">
        <v>49</v>
      </c>
      <c r="E128" s="16">
        <v>-10</v>
      </c>
      <c r="F128" s="24">
        <v>135</v>
      </c>
      <c r="G128" s="21"/>
      <c r="H128" s="14" t="s">
        <v>33</v>
      </c>
    </row>
    <row r="129" spans="1:8" ht="18" hidden="1">
      <c r="A129" s="21">
        <v>7</v>
      </c>
      <c r="B129" s="15" t="s">
        <v>54</v>
      </c>
      <c r="C129" s="16" t="s">
        <v>18</v>
      </c>
      <c r="D129" s="16" t="s">
        <v>49</v>
      </c>
      <c r="E129" s="16">
        <v>-10</v>
      </c>
      <c r="F129" s="24">
        <v>125</v>
      </c>
      <c r="G129" s="21"/>
      <c r="H129" s="14" t="s">
        <v>55</v>
      </c>
    </row>
    <row r="130" spans="1:8" ht="18" hidden="1">
      <c r="A130" s="21">
        <v>8</v>
      </c>
      <c r="B130" s="15" t="s">
        <v>56</v>
      </c>
      <c r="C130" s="16" t="s">
        <v>18</v>
      </c>
      <c r="D130" s="16" t="s">
        <v>49</v>
      </c>
      <c r="E130" s="16">
        <v>-10</v>
      </c>
      <c r="F130" s="24">
        <v>90</v>
      </c>
      <c r="G130" s="21"/>
      <c r="H130" s="14" t="s">
        <v>55</v>
      </c>
    </row>
    <row r="131" spans="1:8" ht="18" hidden="1">
      <c r="A131" s="21">
        <v>9</v>
      </c>
      <c r="B131" s="15" t="s">
        <v>57</v>
      </c>
      <c r="C131" s="16" t="s">
        <v>18</v>
      </c>
      <c r="D131" s="16" t="s">
        <v>49</v>
      </c>
      <c r="E131" s="16">
        <v>-10</v>
      </c>
      <c r="F131" s="24">
        <v>65</v>
      </c>
      <c r="G131" s="21"/>
      <c r="H131" s="14" t="s">
        <v>55</v>
      </c>
    </row>
    <row r="132" spans="1:8" ht="18" hidden="1">
      <c r="A132" s="21"/>
      <c r="B132" s="15"/>
      <c r="C132" s="16"/>
      <c r="D132" s="16"/>
      <c r="E132" s="16"/>
      <c r="F132" s="24"/>
      <c r="G132" s="21"/>
      <c r="H132" s="19"/>
    </row>
    <row r="133" spans="1:8" ht="18.75" hidden="1">
      <c r="A133" s="57" t="s">
        <v>58</v>
      </c>
      <c r="B133" s="57"/>
      <c r="C133" s="57"/>
      <c r="D133" s="57"/>
      <c r="E133" s="57"/>
      <c r="F133" s="57"/>
      <c r="G133" s="57"/>
      <c r="H133" s="57"/>
    </row>
    <row r="134" spans="1:8" ht="18" hidden="1">
      <c r="A134" s="21">
        <v>1</v>
      </c>
      <c r="B134" s="21" t="s">
        <v>31</v>
      </c>
      <c r="C134" s="16" t="s">
        <v>18</v>
      </c>
      <c r="D134" s="16" t="s">
        <v>44</v>
      </c>
      <c r="E134" s="16" t="s">
        <v>20</v>
      </c>
      <c r="F134" s="23"/>
      <c r="G134" s="21"/>
      <c r="H134" s="14">
        <v>5</v>
      </c>
    </row>
    <row r="135" spans="1:8" ht="18" hidden="1">
      <c r="A135" s="21">
        <v>2</v>
      </c>
      <c r="B135" s="21" t="s">
        <v>34</v>
      </c>
      <c r="C135" s="16" t="s">
        <v>18</v>
      </c>
      <c r="D135" s="16" t="s">
        <v>44</v>
      </c>
      <c r="E135" s="16" t="s">
        <v>20</v>
      </c>
      <c r="F135" s="23"/>
      <c r="G135" s="21"/>
      <c r="H135" s="14">
        <v>5</v>
      </c>
    </row>
    <row r="136" spans="1:8" ht="18" hidden="1">
      <c r="A136" s="21">
        <v>3</v>
      </c>
      <c r="B136" s="21" t="s">
        <v>36</v>
      </c>
      <c r="C136" s="16" t="s">
        <v>18</v>
      </c>
      <c r="D136" s="16" t="s">
        <v>44</v>
      </c>
      <c r="E136" s="16" t="s">
        <v>20</v>
      </c>
      <c r="F136" s="23"/>
      <c r="G136" s="21"/>
      <c r="H136" s="14">
        <v>5</v>
      </c>
    </row>
    <row r="137" spans="1:8" ht="18" hidden="1">
      <c r="A137" s="21">
        <v>4</v>
      </c>
      <c r="B137" s="21" t="s">
        <v>38</v>
      </c>
      <c r="C137" s="16" t="s">
        <v>18</v>
      </c>
      <c r="D137" s="16" t="s">
        <v>44</v>
      </c>
      <c r="E137" s="16" t="s">
        <v>20</v>
      </c>
      <c r="F137" s="23"/>
      <c r="G137" s="21"/>
      <c r="H137" s="14">
        <v>5</v>
      </c>
    </row>
    <row r="138" spans="1:8" ht="18" hidden="1">
      <c r="A138" s="21">
        <v>5</v>
      </c>
      <c r="B138" s="21" t="s">
        <v>59</v>
      </c>
      <c r="C138" s="16" t="s">
        <v>18</v>
      </c>
      <c r="D138" s="16" t="s">
        <v>44</v>
      </c>
      <c r="E138" s="16" t="s">
        <v>20</v>
      </c>
      <c r="F138" s="23"/>
      <c r="G138" s="21"/>
      <c r="H138" s="14">
        <v>5</v>
      </c>
    </row>
    <row r="139" spans="1:8" ht="18" hidden="1">
      <c r="A139" s="21">
        <v>6</v>
      </c>
      <c r="B139" s="21" t="s">
        <v>60</v>
      </c>
      <c r="C139" s="16" t="s">
        <v>18</v>
      </c>
      <c r="D139" s="16" t="s">
        <v>44</v>
      </c>
      <c r="E139" s="16" t="s">
        <v>20</v>
      </c>
      <c r="F139" s="23"/>
      <c r="G139" s="21"/>
      <c r="H139" s="14">
        <v>5</v>
      </c>
    </row>
    <row r="140" spans="1:8" ht="18" hidden="1">
      <c r="A140" s="21">
        <v>7</v>
      </c>
      <c r="B140" s="21" t="s">
        <v>61</v>
      </c>
      <c r="C140" s="16" t="s">
        <v>18</v>
      </c>
      <c r="D140" s="16" t="s">
        <v>44</v>
      </c>
      <c r="E140" s="16" t="s">
        <v>20</v>
      </c>
      <c r="F140" s="23"/>
      <c r="G140" s="21"/>
      <c r="H140" s="14">
        <v>5</v>
      </c>
    </row>
    <row r="141" spans="1:8" ht="18" hidden="1">
      <c r="A141" s="21">
        <v>8</v>
      </c>
      <c r="B141" s="21" t="s">
        <v>62</v>
      </c>
      <c r="C141" s="16" t="s">
        <v>18</v>
      </c>
      <c r="D141" s="16" t="s">
        <v>44</v>
      </c>
      <c r="E141" s="16" t="s">
        <v>20</v>
      </c>
      <c r="F141" s="23"/>
      <c r="G141" s="21"/>
      <c r="H141" s="14">
        <v>5</v>
      </c>
    </row>
    <row r="142" spans="1:8" ht="18" hidden="1">
      <c r="A142" s="21">
        <v>9</v>
      </c>
      <c r="B142" s="15" t="s">
        <v>63</v>
      </c>
      <c r="C142" s="16" t="s">
        <v>18</v>
      </c>
      <c r="D142" s="16" t="s">
        <v>44</v>
      </c>
      <c r="E142" s="16" t="s">
        <v>20</v>
      </c>
      <c r="F142" s="23"/>
      <c r="G142" s="21"/>
      <c r="H142" s="14">
        <v>5</v>
      </c>
    </row>
    <row r="143" spans="1:8" ht="18.75" hidden="1">
      <c r="A143" s="57" t="s">
        <v>64</v>
      </c>
      <c r="B143" s="57"/>
      <c r="C143" s="57"/>
      <c r="D143" s="57"/>
      <c r="E143" s="57"/>
      <c r="F143" s="57"/>
      <c r="G143" s="57"/>
      <c r="H143" s="57"/>
    </row>
    <row r="144" spans="1:8" ht="18" hidden="1">
      <c r="A144" s="21">
        <v>1</v>
      </c>
      <c r="B144" s="21" t="s">
        <v>65</v>
      </c>
      <c r="C144" s="19" t="s">
        <v>18</v>
      </c>
      <c r="D144" s="19"/>
      <c r="E144" s="19"/>
      <c r="F144" s="19"/>
      <c r="G144" s="19"/>
      <c r="H144" s="14">
        <v>20</v>
      </c>
    </row>
    <row r="145" spans="1:8" ht="18" hidden="1">
      <c r="A145" s="21">
        <v>2</v>
      </c>
      <c r="B145" s="19" t="s">
        <v>66</v>
      </c>
      <c r="C145" s="19" t="s">
        <v>18</v>
      </c>
      <c r="D145" s="19"/>
      <c r="E145" s="19"/>
      <c r="F145" s="19"/>
      <c r="G145" s="19"/>
      <c r="H145" s="14">
        <v>20</v>
      </c>
    </row>
    <row r="146" spans="1:8" ht="18" hidden="1">
      <c r="A146" s="21">
        <v>3</v>
      </c>
      <c r="B146" s="21" t="s">
        <v>67</v>
      </c>
      <c r="C146" s="19" t="s">
        <v>18</v>
      </c>
      <c r="D146" s="21"/>
      <c r="E146" s="21"/>
      <c r="F146" s="30"/>
      <c r="G146" s="21"/>
      <c r="H146" s="14" t="s">
        <v>68</v>
      </c>
    </row>
    <row r="147" spans="1:8" ht="18" hidden="1">
      <c r="A147" s="21">
        <v>4</v>
      </c>
      <c r="B147" s="21" t="s">
        <v>69</v>
      </c>
      <c r="C147" s="19" t="s">
        <v>18</v>
      </c>
      <c r="D147" s="21"/>
      <c r="E147" s="21"/>
      <c r="F147" s="30"/>
      <c r="G147" s="21"/>
      <c r="H147" s="14" t="s">
        <v>68</v>
      </c>
    </row>
    <row r="148" spans="1:8" ht="18" hidden="1">
      <c r="A148" s="21">
        <v>5</v>
      </c>
      <c r="B148" s="21" t="s">
        <v>70</v>
      </c>
      <c r="C148" s="19" t="s">
        <v>18</v>
      </c>
      <c r="D148" s="21"/>
      <c r="E148" s="21"/>
      <c r="F148" s="21">
        <v>148</v>
      </c>
      <c r="G148" s="21"/>
      <c r="H148" s="14" t="s">
        <v>33</v>
      </c>
    </row>
    <row r="153" ht="18" hidden="1"/>
  </sheetData>
  <sheetProtection selectLockedCells="1" selectUnlockedCells="1"/>
  <mergeCells count="33">
    <mergeCell ref="B3:L3"/>
    <mergeCell ref="B14:I14"/>
    <mergeCell ref="A16:A17"/>
    <mergeCell ref="B16:B17"/>
    <mergeCell ref="C16:C17"/>
    <mergeCell ref="D16:D17"/>
    <mergeCell ref="E16:E17"/>
    <mergeCell ref="F16:F17"/>
    <mergeCell ref="G16:G17"/>
    <mergeCell ref="H16:H17"/>
    <mergeCell ref="A18:H18"/>
    <mergeCell ref="A27:H27"/>
    <mergeCell ref="A36:H36"/>
    <mergeCell ref="A41:H41"/>
    <mergeCell ref="A51:H51"/>
    <mergeCell ref="A61:H61"/>
    <mergeCell ref="A85:D85"/>
    <mergeCell ref="B90:E90"/>
    <mergeCell ref="A91:A92"/>
    <mergeCell ref="B91:B92"/>
    <mergeCell ref="C91:C92"/>
    <mergeCell ref="D91:D92"/>
    <mergeCell ref="E91:E92"/>
    <mergeCell ref="F91:F92"/>
    <mergeCell ref="G91:G92"/>
    <mergeCell ref="H91:H92"/>
    <mergeCell ref="A123:H123"/>
    <mergeCell ref="A133:H133"/>
    <mergeCell ref="A143:H143"/>
    <mergeCell ref="A93:H93"/>
    <mergeCell ref="A100:H100"/>
    <mergeCell ref="A109:H109"/>
    <mergeCell ref="A118:H118"/>
  </mergeCells>
  <printOptions/>
  <pageMargins left="0.39375" right="0.7875" top="0.19652777777777777" bottom="0.19652777777777777" header="0.5118055555555555" footer="0.5118055555555555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75" zoomScaleNormal="75" zoomScaleSheetLayoutView="50" workbookViewId="0" topLeftCell="A1">
      <selection activeCell="E81" sqref="E81"/>
    </sheetView>
  </sheetViews>
  <sheetFormatPr defaultColWidth="9.00390625" defaultRowHeight="12.75"/>
  <cols>
    <col min="2" max="2" width="38.00390625" style="0" customWidth="1"/>
    <col min="4" max="4" width="10.875" style="0" customWidth="1"/>
    <col min="5" max="5" width="14.125" style="0" customWidth="1"/>
    <col min="6" max="6" width="11.625" style="0" customWidth="1"/>
    <col min="7" max="7" width="13.875" style="0" customWidth="1"/>
    <col min="8" max="8" width="0" style="0" hidden="1" customWidth="1"/>
    <col min="9" max="9" width="0.12890625" style="0" customWidth="1"/>
    <col min="10" max="10" width="9.125" style="0" hidden="1" customWidth="1"/>
  </cols>
  <sheetData>
    <row r="1" spans="1:7" ht="15.75">
      <c r="A1" s="31"/>
      <c r="B1" s="31"/>
      <c r="C1" s="31"/>
      <c r="D1" s="31"/>
      <c r="E1" s="31"/>
      <c r="F1" s="32"/>
      <c r="G1" s="33"/>
    </row>
    <row r="2" spans="1:7" ht="18">
      <c r="A2" s="33"/>
      <c r="B2" s="6" t="s">
        <v>1</v>
      </c>
      <c r="C2" s="33"/>
      <c r="D2" s="33"/>
      <c r="E2" s="33"/>
      <c r="F2" s="32"/>
      <c r="G2" s="33"/>
    </row>
    <row r="3" spans="1:7" ht="15.75">
      <c r="A3" s="71" t="s">
        <v>74</v>
      </c>
      <c r="B3" s="71"/>
      <c r="C3" s="71"/>
      <c r="D3" s="71"/>
      <c r="E3" s="33"/>
      <c r="F3" s="32"/>
      <c r="G3" s="33"/>
    </row>
    <row r="4" spans="1:7" ht="12.75">
      <c r="A4" s="34"/>
      <c r="B4" s="35" t="s">
        <v>3</v>
      </c>
      <c r="C4" s="34"/>
      <c r="D4" s="34"/>
      <c r="E4" s="36"/>
      <c r="F4" s="32"/>
      <c r="G4" s="36"/>
    </row>
    <row r="5" spans="1:7" ht="12.75">
      <c r="A5" s="34"/>
      <c r="B5" s="35" t="s">
        <v>4</v>
      </c>
      <c r="C5" s="34"/>
      <c r="D5" s="34"/>
      <c r="E5" s="36"/>
      <c r="F5" s="32"/>
      <c r="G5" s="36"/>
    </row>
    <row r="6" spans="1:7" ht="12.75">
      <c r="A6" s="72" t="s">
        <v>87</v>
      </c>
      <c r="B6" s="72"/>
      <c r="C6" s="35"/>
      <c r="D6" s="35"/>
      <c r="E6" s="37"/>
      <c r="F6" s="32"/>
      <c r="G6" s="35"/>
    </row>
    <row r="7" spans="1:7" ht="12.75">
      <c r="A7" s="72" t="s">
        <v>88</v>
      </c>
      <c r="B7" s="72"/>
      <c r="C7" s="35"/>
      <c r="D7" s="35"/>
      <c r="E7" s="35"/>
      <c r="F7" s="32"/>
      <c r="G7" s="35"/>
    </row>
    <row r="8" spans="1:7" ht="12.75">
      <c r="A8" s="38"/>
      <c r="B8" s="35"/>
      <c r="C8" s="35"/>
      <c r="D8" s="35"/>
      <c r="E8" s="35"/>
      <c r="F8" s="32"/>
      <c r="G8" s="35"/>
    </row>
    <row r="9" spans="1:7" ht="23.25">
      <c r="A9" s="39"/>
      <c r="B9" s="73" t="s">
        <v>89</v>
      </c>
      <c r="C9" s="73"/>
      <c r="D9" s="73"/>
      <c r="E9" s="73"/>
      <c r="F9" s="73"/>
      <c r="G9" s="73"/>
    </row>
    <row r="10" spans="1:7" ht="23.25">
      <c r="A10" s="40"/>
      <c r="B10" s="41"/>
      <c r="C10" s="41"/>
      <c r="D10" s="41"/>
      <c r="E10" s="67" t="s">
        <v>90</v>
      </c>
      <c r="F10" s="67"/>
      <c r="G10" s="67"/>
    </row>
    <row r="11" spans="1:8" ht="12.75" customHeight="1">
      <c r="A11" s="68" t="s">
        <v>8</v>
      </c>
      <c r="B11" s="68" t="s">
        <v>91</v>
      </c>
      <c r="C11" s="68" t="s">
        <v>92</v>
      </c>
      <c r="D11" s="69" t="s">
        <v>93</v>
      </c>
      <c r="E11" s="68" t="s">
        <v>94</v>
      </c>
      <c r="F11" s="68" t="s">
        <v>95</v>
      </c>
      <c r="G11" s="70" t="s">
        <v>96</v>
      </c>
      <c r="H11" s="66" t="s">
        <v>15</v>
      </c>
    </row>
    <row r="12" spans="1:8" ht="51.75" customHeight="1">
      <c r="A12" s="68"/>
      <c r="B12" s="68"/>
      <c r="C12" s="68"/>
      <c r="D12" s="69"/>
      <c r="E12" s="68"/>
      <c r="F12" s="68"/>
      <c r="G12" s="70"/>
      <c r="H12" s="66"/>
    </row>
    <row r="13" spans="1:8" ht="12.75" customHeight="1" hidden="1">
      <c r="A13" s="64" t="s">
        <v>79</v>
      </c>
      <c r="B13" s="64"/>
      <c r="C13" s="64"/>
      <c r="D13" s="64"/>
      <c r="E13" s="64"/>
      <c r="F13" s="64"/>
      <c r="G13" s="64"/>
      <c r="H13" s="64"/>
    </row>
    <row r="14" spans="1:8" ht="15.75" hidden="1">
      <c r="A14" s="42">
        <v>1</v>
      </c>
      <c r="B14" s="43" t="s">
        <v>80</v>
      </c>
      <c r="C14" s="44" t="s">
        <v>18</v>
      </c>
      <c r="D14" s="44" t="s">
        <v>81</v>
      </c>
      <c r="E14" s="44" t="s">
        <v>20</v>
      </c>
      <c r="F14" s="45"/>
      <c r="G14" s="46"/>
      <c r="H14" s="42">
        <v>15</v>
      </c>
    </row>
    <row r="15" spans="1:8" ht="15.75" hidden="1">
      <c r="A15" s="42"/>
      <c r="B15" s="43" t="s">
        <v>82</v>
      </c>
      <c r="C15" s="44" t="s">
        <v>18</v>
      </c>
      <c r="D15" s="44" t="s">
        <v>81</v>
      </c>
      <c r="E15" s="44" t="s">
        <v>20</v>
      </c>
      <c r="F15" s="45"/>
      <c r="G15" s="46"/>
      <c r="H15" s="42"/>
    </row>
    <row r="16" spans="1:8" ht="15.75" hidden="1">
      <c r="A16" s="42">
        <v>2</v>
      </c>
      <c r="B16" s="43" t="s">
        <v>83</v>
      </c>
      <c r="C16" s="44" t="s">
        <v>18</v>
      </c>
      <c r="D16" s="44" t="s">
        <v>81</v>
      </c>
      <c r="E16" s="44" t="s">
        <v>20</v>
      </c>
      <c r="F16" s="45"/>
      <c r="G16" s="46"/>
      <c r="H16" s="42" t="s">
        <v>33</v>
      </c>
    </row>
    <row r="17" spans="1:8" ht="15.75" hidden="1">
      <c r="A17" s="42">
        <v>2</v>
      </c>
      <c r="B17" s="43" t="s">
        <v>84</v>
      </c>
      <c r="C17" s="44" t="s">
        <v>18</v>
      </c>
      <c r="D17" s="44" t="s">
        <v>85</v>
      </c>
      <c r="E17" s="44" t="s">
        <v>20</v>
      </c>
      <c r="F17" s="45"/>
      <c r="G17" s="47"/>
      <c r="H17" s="42">
        <v>15</v>
      </c>
    </row>
    <row r="18" spans="1:8" ht="15.75" hidden="1">
      <c r="A18" s="42">
        <v>3</v>
      </c>
      <c r="B18" s="48" t="s">
        <v>86</v>
      </c>
      <c r="C18" s="44" t="s">
        <v>18</v>
      </c>
      <c r="D18" s="44" t="s">
        <v>85</v>
      </c>
      <c r="E18" s="44" t="s">
        <v>20</v>
      </c>
      <c r="F18" s="45"/>
      <c r="G18" s="47"/>
      <c r="H18" s="42">
        <v>20</v>
      </c>
    </row>
    <row r="19" spans="1:8" ht="15.75" hidden="1">
      <c r="A19" s="48"/>
      <c r="B19" s="48"/>
      <c r="C19" s="44"/>
      <c r="D19" s="44"/>
      <c r="E19" s="44"/>
      <c r="F19" s="49"/>
      <c r="G19" s="48"/>
      <c r="H19" s="42"/>
    </row>
    <row r="20" spans="1:9" ht="20.25">
      <c r="A20" s="65" t="s">
        <v>16</v>
      </c>
      <c r="B20" s="65"/>
      <c r="C20" s="65"/>
      <c r="D20" s="65"/>
      <c r="E20" s="65"/>
      <c r="F20" s="65"/>
      <c r="G20" s="65"/>
      <c r="H20" s="65"/>
      <c r="I20" s="50"/>
    </row>
    <row r="21" spans="1:10" ht="15.75">
      <c r="A21" s="74">
        <v>1</v>
      </c>
      <c r="B21" s="75" t="s">
        <v>21</v>
      </c>
      <c r="C21" s="76" t="s">
        <v>18</v>
      </c>
      <c r="D21" s="77" t="s">
        <v>23</v>
      </c>
      <c r="E21" s="77" t="s">
        <v>97</v>
      </c>
      <c r="F21" s="78">
        <f>I21+3</f>
        <v>238</v>
      </c>
      <c r="G21" s="78"/>
      <c r="H21" s="42"/>
      <c r="I21" s="51">
        <v>235</v>
      </c>
      <c r="J21" s="51"/>
    </row>
    <row r="22" spans="1:10" ht="15.75">
      <c r="A22" s="74">
        <v>2</v>
      </c>
      <c r="B22" s="75" t="s">
        <v>22</v>
      </c>
      <c r="C22" s="76" t="s">
        <v>18</v>
      </c>
      <c r="D22" s="77" t="s">
        <v>23</v>
      </c>
      <c r="E22" s="77" t="s">
        <v>97</v>
      </c>
      <c r="F22" s="78">
        <f>I22+3</f>
        <v>142</v>
      </c>
      <c r="G22" s="78"/>
      <c r="H22" s="42">
        <v>50</v>
      </c>
      <c r="I22" s="51">
        <v>139</v>
      </c>
      <c r="J22" s="51"/>
    </row>
    <row r="23" spans="1:10" ht="15.75">
      <c r="A23" s="74">
        <v>3</v>
      </c>
      <c r="B23" s="75" t="s">
        <v>25</v>
      </c>
      <c r="C23" s="76" t="s">
        <v>18</v>
      </c>
      <c r="D23" s="77" t="s">
        <v>23</v>
      </c>
      <c r="E23" s="77" t="s">
        <v>97</v>
      </c>
      <c r="F23" s="78">
        <f>I23+3</f>
        <v>231</v>
      </c>
      <c r="G23" s="78"/>
      <c r="H23" s="42">
        <v>20</v>
      </c>
      <c r="I23" s="51">
        <v>228</v>
      </c>
      <c r="J23" s="51"/>
    </row>
    <row r="24" spans="1:10" ht="15.75">
      <c r="A24" s="74">
        <v>4</v>
      </c>
      <c r="B24" s="75" t="s">
        <v>26</v>
      </c>
      <c r="C24" s="76" t="s">
        <v>18</v>
      </c>
      <c r="D24" s="77" t="s">
        <v>23</v>
      </c>
      <c r="E24" s="77" t="s">
        <v>97</v>
      </c>
      <c r="F24" s="78">
        <f>I24+3</f>
        <v>221</v>
      </c>
      <c r="G24" s="78">
        <f>J24+3</f>
        <v>226</v>
      </c>
      <c r="H24" s="42">
        <v>10</v>
      </c>
      <c r="I24" s="51">
        <v>218</v>
      </c>
      <c r="J24" s="51">
        <v>223</v>
      </c>
    </row>
    <row r="25" spans="1:10" ht="15.75">
      <c r="A25" s="74">
        <v>5</v>
      </c>
      <c r="B25" s="75" t="s">
        <v>27</v>
      </c>
      <c r="C25" s="76" t="s">
        <v>18</v>
      </c>
      <c r="D25" s="77" t="s">
        <v>23</v>
      </c>
      <c r="E25" s="77" t="s">
        <v>97</v>
      </c>
      <c r="F25" s="78">
        <f>I25+3</f>
        <v>243</v>
      </c>
      <c r="G25" s="78">
        <f>J25+3</f>
        <v>248</v>
      </c>
      <c r="H25" s="42">
        <v>20</v>
      </c>
      <c r="I25" s="51">
        <v>240</v>
      </c>
      <c r="J25" s="51">
        <v>245</v>
      </c>
    </row>
    <row r="26" spans="1:8" ht="15.75" hidden="1">
      <c r="A26" s="79">
        <v>8</v>
      </c>
      <c r="B26" s="79" t="s">
        <v>98</v>
      </c>
      <c r="C26" s="76" t="s">
        <v>18</v>
      </c>
      <c r="D26" s="77" t="s">
        <v>23</v>
      </c>
      <c r="E26" s="77" t="s">
        <v>97</v>
      </c>
      <c r="F26" s="80">
        <v>219</v>
      </c>
      <c r="G26" s="78"/>
      <c r="H26" s="53"/>
    </row>
    <row r="27" spans="1:8" ht="15.75">
      <c r="A27" s="79">
        <v>8</v>
      </c>
      <c r="B27" s="79" t="s">
        <v>114</v>
      </c>
      <c r="C27" s="76" t="s">
        <v>18</v>
      </c>
      <c r="D27" s="77"/>
      <c r="E27" s="77" t="s">
        <v>97</v>
      </c>
      <c r="F27" s="80">
        <f>239+3</f>
        <v>242</v>
      </c>
      <c r="G27" s="78"/>
      <c r="H27" s="53"/>
    </row>
    <row r="28" spans="1:8" ht="15.75">
      <c r="A28" s="79">
        <v>9</v>
      </c>
      <c r="B28" s="79" t="s">
        <v>115</v>
      </c>
      <c r="C28" s="76" t="s">
        <v>18</v>
      </c>
      <c r="D28" s="77"/>
      <c r="E28" s="77" t="s">
        <v>97</v>
      </c>
      <c r="F28" s="80">
        <f>244+3</f>
        <v>247</v>
      </c>
      <c r="G28" s="78"/>
      <c r="H28" s="53"/>
    </row>
    <row r="29" spans="1:8" ht="15.75">
      <c r="A29" s="79">
        <v>10</v>
      </c>
      <c r="B29" s="79" t="s">
        <v>116</v>
      </c>
      <c r="C29" s="76" t="s">
        <v>18</v>
      </c>
      <c r="D29" s="77"/>
      <c r="E29" s="77" t="s">
        <v>97</v>
      </c>
      <c r="F29" s="80">
        <f>192+3</f>
        <v>195</v>
      </c>
      <c r="G29" s="78"/>
      <c r="H29" s="53"/>
    </row>
    <row r="30" spans="1:8" ht="15.75">
      <c r="A30" s="79">
        <v>11</v>
      </c>
      <c r="B30" s="79" t="s">
        <v>117</v>
      </c>
      <c r="C30" s="76" t="s">
        <v>18</v>
      </c>
      <c r="D30" s="77"/>
      <c r="E30" s="77" t="s">
        <v>97</v>
      </c>
      <c r="F30" s="80">
        <f>149+3</f>
        <v>152</v>
      </c>
      <c r="G30" s="78"/>
      <c r="H30" s="53"/>
    </row>
    <row r="31" spans="1:9" ht="20.25">
      <c r="A31" s="65" t="s">
        <v>30</v>
      </c>
      <c r="B31" s="65"/>
      <c r="C31" s="65"/>
      <c r="D31" s="65"/>
      <c r="E31" s="65"/>
      <c r="F31" s="65"/>
      <c r="G31" s="65"/>
      <c r="H31" s="65"/>
      <c r="I31" s="50"/>
    </row>
    <row r="32" spans="1:10" ht="15.75">
      <c r="A32" s="81">
        <v>1</v>
      </c>
      <c r="B32" s="81" t="s">
        <v>31</v>
      </c>
      <c r="C32" s="76" t="s">
        <v>18</v>
      </c>
      <c r="D32" s="77" t="s">
        <v>32</v>
      </c>
      <c r="E32" s="77" t="s">
        <v>97</v>
      </c>
      <c r="F32" s="78">
        <f>I32+3</f>
        <v>269</v>
      </c>
      <c r="G32" s="78">
        <f>J32+3</f>
        <v>287</v>
      </c>
      <c r="H32" s="42"/>
      <c r="I32" s="51">
        <v>266</v>
      </c>
      <c r="J32" s="51">
        <v>284</v>
      </c>
    </row>
    <row r="33" spans="1:10" ht="15.75">
      <c r="A33" s="81">
        <v>2</v>
      </c>
      <c r="B33" s="81" t="s">
        <v>34</v>
      </c>
      <c r="C33" s="76" t="s">
        <v>18</v>
      </c>
      <c r="D33" s="77" t="s">
        <v>32</v>
      </c>
      <c r="E33" s="77" t="s">
        <v>97</v>
      </c>
      <c r="F33" s="78">
        <f aca="true" t="shared" si="0" ref="F33:F38">I33+3</f>
        <v>256</v>
      </c>
      <c r="G33" s="78">
        <f aca="true" t="shared" si="1" ref="G33:G39">J33+3</f>
        <v>276</v>
      </c>
      <c r="H33" s="42"/>
      <c r="I33" s="51">
        <v>253</v>
      </c>
      <c r="J33" s="51">
        <v>273</v>
      </c>
    </row>
    <row r="34" spans="1:10" ht="15.75">
      <c r="A34" s="81">
        <v>3</v>
      </c>
      <c r="B34" s="81" t="s">
        <v>35</v>
      </c>
      <c r="C34" s="76" t="s">
        <v>18</v>
      </c>
      <c r="D34" s="77" t="s">
        <v>32</v>
      </c>
      <c r="E34" s="77" t="s">
        <v>97</v>
      </c>
      <c r="F34" s="78">
        <f t="shared" si="0"/>
        <v>188</v>
      </c>
      <c r="G34" s="78">
        <f t="shared" si="1"/>
        <v>194</v>
      </c>
      <c r="H34" s="42"/>
      <c r="I34" s="51">
        <v>185</v>
      </c>
      <c r="J34" s="51">
        <v>191</v>
      </c>
    </row>
    <row r="35" spans="1:10" ht="15.75">
      <c r="A35" s="81">
        <v>3</v>
      </c>
      <c r="B35" s="81" t="s">
        <v>36</v>
      </c>
      <c r="C35" s="76" t="s">
        <v>18</v>
      </c>
      <c r="D35" s="77" t="s">
        <v>32</v>
      </c>
      <c r="E35" s="77" t="s">
        <v>97</v>
      </c>
      <c r="F35" s="78">
        <f t="shared" si="0"/>
        <v>257</v>
      </c>
      <c r="G35" s="78">
        <f t="shared" si="1"/>
        <v>281</v>
      </c>
      <c r="H35" s="42"/>
      <c r="I35" s="51">
        <v>254</v>
      </c>
      <c r="J35" s="51">
        <v>278</v>
      </c>
    </row>
    <row r="36" spans="1:10" ht="15.75">
      <c r="A36" s="81">
        <v>4</v>
      </c>
      <c r="B36" s="81" t="s">
        <v>37</v>
      </c>
      <c r="C36" s="76" t="s">
        <v>18</v>
      </c>
      <c r="D36" s="77" t="s">
        <v>32</v>
      </c>
      <c r="E36" s="77" t="s">
        <v>97</v>
      </c>
      <c r="F36" s="78">
        <f t="shared" si="0"/>
        <v>255</v>
      </c>
      <c r="G36" s="78">
        <f t="shared" si="1"/>
        <v>277</v>
      </c>
      <c r="H36" s="42"/>
      <c r="I36" s="51">
        <v>252</v>
      </c>
      <c r="J36" s="51">
        <v>274</v>
      </c>
    </row>
    <row r="37" spans="1:10" ht="15.75">
      <c r="A37" s="81">
        <v>5</v>
      </c>
      <c r="B37" s="81" t="s">
        <v>38</v>
      </c>
      <c r="C37" s="76" t="s">
        <v>18</v>
      </c>
      <c r="D37" s="77" t="s">
        <v>32</v>
      </c>
      <c r="E37" s="77" t="s">
        <v>97</v>
      </c>
      <c r="F37" s="78">
        <f t="shared" si="0"/>
        <v>239</v>
      </c>
      <c r="G37" s="78">
        <f t="shared" si="1"/>
        <v>258</v>
      </c>
      <c r="H37" s="42"/>
      <c r="I37" s="51">
        <v>236</v>
      </c>
      <c r="J37" s="51">
        <v>255</v>
      </c>
    </row>
    <row r="38" spans="1:10" ht="15.75">
      <c r="A38" s="81">
        <v>6</v>
      </c>
      <c r="B38" s="81" t="s">
        <v>39</v>
      </c>
      <c r="C38" s="76" t="s">
        <v>18</v>
      </c>
      <c r="D38" s="77" t="s">
        <v>32</v>
      </c>
      <c r="E38" s="77" t="s">
        <v>97</v>
      </c>
      <c r="F38" s="78">
        <f t="shared" si="0"/>
        <v>226</v>
      </c>
      <c r="G38" s="78">
        <f t="shared" si="1"/>
        <v>241</v>
      </c>
      <c r="H38" s="42"/>
      <c r="I38" s="51">
        <v>223</v>
      </c>
      <c r="J38" s="51">
        <v>238</v>
      </c>
    </row>
    <row r="39" spans="1:10" ht="15.75">
      <c r="A39" s="81">
        <v>7</v>
      </c>
      <c r="B39" s="81" t="s">
        <v>99</v>
      </c>
      <c r="C39" s="76" t="s">
        <v>18</v>
      </c>
      <c r="D39" s="82" t="s">
        <v>100</v>
      </c>
      <c r="E39" s="76" t="s">
        <v>97</v>
      </c>
      <c r="F39" s="78"/>
      <c r="G39" s="78">
        <f t="shared" si="1"/>
        <v>108</v>
      </c>
      <c r="H39" s="42"/>
      <c r="I39" s="54"/>
      <c r="J39" s="51">
        <v>105</v>
      </c>
    </row>
    <row r="40" spans="1:9" ht="20.25">
      <c r="A40" s="64" t="s">
        <v>101</v>
      </c>
      <c r="B40" s="64"/>
      <c r="C40" s="64"/>
      <c r="D40" s="64"/>
      <c r="E40" s="64"/>
      <c r="F40" s="64"/>
      <c r="G40" s="64"/>
      <c r="H40" s="64"/>
      <c r="I40" s="50"/>
    </row>
    <row r="41" spans="1:10" ht="15.75">
      <c r="A41" s="81">
        <v>1</v>
      </c>
      <c r="B41" s="81" t="s">
        <v>43</v>
      </c>
      <c r="C41" s="76" t="s">
        <v>18</v>
      </c>
      <c r="D41" s="76" t="s">
        <v>49</v>
      </c>
      <c r="E41" s="77">
        <v>-10</v>
      </c>
      <c r="F41" s="78">
        <f aca="true" t="shared" si="2" ref="F41:G43">I41+3</f>
        <v>145</v>
      </c>
      <c r="G41" s="78">
        <f t="shared" si="2"/>
        <v>163</v>
      </c>
      <c r="H41" s="42">
        <v>10</v>
      </c>
      <c r="I41" s="51">
        <v>142</v>
      </c>
      <c r="J41" s="51">
        <v>160</v>
      </c>
    </row>
    <row r="42" spans="1:10" ht="15.75">
      <c r="A42" s="81">
        <v>2</v>
      </c>
      <c r="B42" s="81" t="s">
        <v>45</v>
      </c>
      <c r="C42" s="76" t="s">
        <v>18</v>
      </c>
      <c r="D42" s="76" t="s">
        <v>44</v>
      </c>
      <c r="E42" s="77">
        <v>-10</v>
      </c>
      <c r="F42" s="78">
        <f t="shared" si="2"/>
        <v>154</v>
      </c>
      <c r="G42" s="78">
        <f t="shared" si="2"/>
        <v>168</v>
      </c>
      <c r="H42" s="42"/>
      <c r="I42" s="51">
        <v>151</v>
      </c>
      <c r="J42" s="51">
        <v>165</v>
      </c>
    </row>
    <row r="43" spans="1:10" ht="15.75">
      <c r="A43" s="81">
        <v>3</v>
      </c>
      <c r="B43" s="81" t="s">
        <v>46</v>
      </c>
      <c r="C43" s="76" t="s">
        <v>18</v>
      </c>
      <c r="D43" s="76" t="s">
        <v>44</v>
      </c>
      <c r="E43" s="77">
        <v>-10</v>
      </c>
      <c r="F43" s="78">
        <f t="shared" si="2"/>
        <v>131</v>
      </c>
      <c r="G43" s="78">
        <f t="shared" si="2"/>
        <v>148</v>
      </c>
      <c r="H43" s="42">
        <v>10</v>
      </c>
      <c r="I43" s="51">
        <v>128</v>
      </c>
      <c r="J43" s="51">
        <v>145</v>
      </c>
    </row>
    <row r="44" spans="1:9" ht="20.25">
      <c r="A44" s="64" t="s">
        <v>102</v>
      </c>
      <c r="B44" s="64"/>
      <c r="C44" s="64"/>
      <c r="D44" s="64"/>
      <c r="E44" s="64"/>
      <c r="F44" s="64"/>
      <c r="G44" s="64"/>
      <c r="H44" s="64"/>
      <c r="I44" s="50"/>
    </row>
    <row r="45" spans="1:9" ht="15.75">
      <c r="A45" s="81">
        <v>1</v>
      </c>
      <c r="B45" s="81" t="s">
        <v>48</v>
      </c>
      <c r="C45" s="76" t="s">
        <v>18</v>
      </c>
      <c r="D45" s="76" t="s">
        <v>44</v>
      </c>
      <c r="E45" s="76">
        <v>-10</v>
      </c>
      <c r="F45" s="78">
        <f>I45+3</f>
        <v>124</v>
      </c>
      <c r="G45" s="81"/>
      <c r="H45" s="42">
        <v>10</v>
      </c>
      <c r="I45" s="51">
        <v>121</v>
      </c>
    </row>
    <row r="46" spans="1:9" ht="15.75">
      <c r="A46" s="81">
        <v>2</v>
      </c>
      <c r="B46" s="75" t="s">
        <v>50</v>
      </c>
      <c r="C46" s="76" t="s">
        <v>18</v>
      </c>
      <c r="D46" s="76" t="s">
        <v>44</v>
      </c>
      <c r="E46" s="76">
        <v>-10</v>
      </c>
      <c r="F46" s="78">
        <f aca="true" t="shared" si="3" ref="F46:F52">I46+3</f>
        <v>267</v>
      </c>
      <c r="G46" s="81"/>
      <c r="H46" s="42">
        <v>10</v>
      </c>
      <c r="I46" s="51">
        <v>264</v>
      </c>
    </row>
    <row r="47" spans="1:9" ht="15.75">
      <c r="A47" s="81">
        <v>3</v>
      </c>
      <c r="B47" s="75" t="s">
        <v>51</v>
      </c>
      <c r="C47" s="76" t="s">
        <v>18</v>
      </c>
      <c r="D47" s="76" t="s">
        <v>44</v>
      </c>
      <c r="E47" s="76">
        <v>-10</v>
      </c>
      <c r="F47" s="78">
        <f t="shared" si="3"/>
        <v>207</v>
      </c>
      <c r="G47" s="81"/>
      <c r="H47" s="42">
        <v>10</v>
      </c>
      <c r="I47" s="51">
        <v>204</v>
      </c>
    </row>
    <row r="48" spans="1:9" ht="15.75">
      <c r="A48" s="81">
        <v>4</v>
      </c>
      <c r="B48" s="81" t="s">
        <v>52</v>
      </c>
      <c r="C48" s="76" t="s">
        <v>18</v>
      </c>
      <c r="D48" s="76" t="s">
        <v>44</v>
      </c>
      <c r="E48" s="76">
        <v>-10</v>
      </c>
      <c r="F48" s="78">
        <f t="shared" si="3"/>
        <v>221</v>
      </c>
      <c r="G48" s="81"/>
      <c r="H48" s="42" t="s">
        <v>33</v>
      </c>
      <c r="I48" s="51">
        <v>218</v>
      </c>
    </row>
    <row r="49" spans="1:9" ht="15.75">
      <c r="A49" s="81">
        <v>5</v>
      </c>
      <c r="B49" s="81" t="s">
        <v>53</v>
      </c>
      <c r="C49" s="76" t="s">
        <v>18</v>
      </c>
      <c r="D49" s="76" t="s">
        <v>44</v>
      </c>
      <c r="E49" s="76">
        <v>-10</v>
      </c>
      <c r="F49" s="78">
        <f t="shared" si="3"/>
        <v>137</v>
      </c>
      <c r="G49" s="81"/>
      <c r="H49" s="42" t="s">
        <v>33</v>
      </c>
      <c r="I49" s="51">
        <v>134</v>
      </c>
    </row>
    <row r="50" spans="1:9" ht="15.75">
      <c r="A50" s="81">
        <v>6</v>
      </c>
      <c r="B50" s="75" t="s">
        <v>54</v>
      </c>
      <c r="C50" s="76" t="s">
        <v>18</v>
      </c>
      <c r="D50" s="76" t="s">
        <v>44</v>
      </c>
      <c r="E50" s="76">
        <v>-10</v>
      </c>
      <c r="F50" s="78">
        <f t="shared" si="3"/>
        <v>144</v>
      </c>
      <c r="G50" s="81"/>
      <c r="H50" s="42" t="s">
        <v>55</v>
      </c>
      <c r="I50" s="51">
        <v>141</v>
      </c>
    </row>
    <row r="51" spans="1:9" ht="15.75">
      <c r="A51" s="81">
        <v>7</v>
      </c>
      <c r="B51" s="75" t="s">
        <v>56</v>
      </c>
      <c r="C51" s="76" t="s">
        <v>18</v>
      </c>
      <c r="D51" s="76" t="s">
        <v>44</v>
      </c>
      <c r="E51" s="76">
        <v>-10</v>
      </c>
      <c r="F51" s="78">
        <f t="shared" si="3"/>
        <v>81</v>
      </c>
      <c r="G51" s="81"/>
      <c r="H51" s="42" t="s">
        <v>55</v>
      </c>
      <c r="I51" s="51">
        <v>78</v>
      </c>
    </row>
    <row r="52" spans="1:9" ht="15.75">
      <c r="A52" s="81">
        <v>8</v>
      </c>
      <c r="B52" s="75" t="s">
        <v>57</v>
      </c>
      <c r="C52" s="76" t="s">
        <v>18</v>
      </c>
      <c r="D52" s="76" t="s">
        <v>44</v>
      </c>
      <c r="E52" s="76">
        <v>-10</v>
      </c>
      <c r="F52" s="78">
        <f t="shared" si="3"/>
        <v>73</v>
      </c>
      <c r="G52" s="81"/>
      <c r="H52" s="42" t="s">
        <v>55</v>
      </c>
      <c r="I52" s="51">
        <v>70</v>
      </c>
    </row>
    <row r="53" spans="1:9" ht="20.25">
      <c r="A53" s="65" t="s">
        <v>58</v>
      </c>
      <c r="B53" s="65"/>
      <c r="C53" s="65"/>
      <c r="D53" s="65"/>
      <c r="E53" s="65"/>
      <c r="F53" s="65"/>
      <c r="G53" s="65"/>
      <c r="H53" s="65"/>
      <c r="I53" s="50"/>
    </row>
    <row r="54" spans="1:9" ht="15.75">
      <c r="A54" s="81">
        <v>1</v>
      </c>
      <c r="B54" s="81" t="s">
        <v>31</v>
      </c>
      <c r="C54" s="76" t="s">
        <v>18</v>
      </c>
      <c r="D54" s="76" t="s">
        <v>44</v>
      </c>
      <c r="E54" s="76" t="s">
        <v>97</v>
      </c>
      <c r="F54" s="78">
        <f>I54+3</f>
        <v>274</v>
      </c>
      <c r="G54" s="81"/>
      <c r="H54" s="42">
        <v>5</v>
      </c>
      <c r="I54" s="51">
        <v>271</v>
      </c>
    </row>
    <row r="55" spans="1:9" ht="15.75">
      <c r="A55" s="81">
        <v>2</v>
      </c>
      <c r="B55" s="81" t="s">
        <v>34</v>
      </c>
      <c r="C55" s="76" t="s">
        <v>18</v>
      </c>
      <c r="D55" s="76" t="s">
        <v>44</v>
      </c>
      <c r="E55" s="76" t="s">
        <v>97</v>
      </c>
      <c r="F55" s="78">
        <f aca="true" t="shared" si="4" ref="F55:F62">I55+3</f>
        <v>265</v>
      </c>
      <c r="G55" s="81"/>
      <c r="H55" s="42">
        <v>5</v>
      </c>
      <c r="I55" s="51">
        <v>262</v>
      </c>
    </row>
    <row r="56" spans="1:9" ht="15.75">
      <c r="A56" s="81">
        <v>3</v>
      </c>
      <c r="B56" s="81" t="s">
        <v>36</v>
      </c>
      <c r="C56" s="76" t="s">
        <v>18</v>
      </c>
      <c r="D56" s="76" t="s">
        <v>44</v>
      </c>
      <c r="E56" s="76" t="s">
        <v>97</v>
      </c>
      <c r="F56" s="78">
        <f t="shared" si="4"/>
        <v>270</v>
      </c>
      <c r="G56" s="81"/>
      <c r="H56" s="42">
        <v>5</v>
      </c>
      <c r="I56" s="51">
        <v>267</v>
      </c>
    </row>
    <row r="57" spans="1:9" ht="15.75">
      <c r="A57" s="81">
        <v>4</v>
      </c>
      <c r="B57" s="81" t="s">
        <v>38</v>
      </c>
      <c r="C57" s="76" t="s">
        <v>18</v>
      </c>
      <c r="D57" s="76" t="s">
        <v>44</v>
      </c>
      <c r="E57" s="76" t="s">
        <v>97</v>
      </c>
      <c r="F57" s="78">
        <f t="shared" si="4"/>
        <v>247</v>
      </c>
      <c r="G57" s="81"/>
      <c r="H57" s="42">
        <v>5</v>
      </c>
      <c r="I57" s="51">
        <v>244</v>
      </c>
    </row>
    <row r="58" spans="1:9" ht="15.75">
      <c r="A58" s="81">
        <v>5</v>
      </c>
      <c r="B58" s="81" t="s">
        <v>59</v>
      </c>
      <c r="C58" s="76" t="s">
        <v>18</v>
      </c>
      <c r="D58" s="76" t="s">
        <v>44</v>
      </c>
      <c r="E58" s="76" t="s">
        <v>97</v>
      </c>
      <c r="F58" s="78">
        <f t="shared" si="4"/>
        <v>266</v>
      </c>
      <c r="G58" s="81"/>
      <c r="H58" s="42">
        <v>5</v>
      </c>
      <c r="I58" s="51">
        <v>263</v>
      </c>
    </row>
    <row r="59" spans="1:9" ht="15.75">
      <c r="A59" s="81">
        <v>6</v>
      </c>
      <c r="B59" s="81" t="s">
        <v>60</v>
      </c>
      <c r="C59" s="76" t="s">
        <v>18</v>
      </c>
      <c r="D59" s="76" t="s">
        <v>44</v>
      </c>
      <c r="E59" s="76" t="s">
        <v>97</v>
      </c>
      <c r="F59" s="78">
        <f t="shared" si="4"/>
        <v>231</v>
      </c>
      <c r="G59" s="81"/>
      <c r="H59" s="42">
        <v>5</v>
      </c>
      <c r="I59" s="51">
        <v>228</v>
      </c>
    </row>
    <row r="60" spans="1:9" ht="15.75">
      <c r="A60" s="81">
        <v>7</v>
      </c>
      <c r="B60" s="81" t="s">
        <v>61</v>
      </c>
      <c r="C60" s="76" t="s">
        <v>18</v>
      </c>
      <c r="D60" s="76" t="s">
        <v>44</v>
      </c>
      <c r="E60" s="76" t="s">
        <v>97</v>
      </c>
      <c r="F60" s="78">
        <f t="shared" si="4"/>
        <v>237</v>
      </c>
      <c r="G60" s="81"/>
      <c r="H60" s="42">
        <v>5</v>
      </c>
      <c r="I60" s="51">
        <v>234</v>
      </c>
    </row>
    <row r="61" spans="1:9" ht="15.75">
      <c r="A61" s="81">
        <v>8</v>
      </c>
      <c r="B61" s="81" t="s">
        <v>62</v>
      </c>
      <c r="C61" s="76" t="s">
        <v>18</v>
      </c>
      <c r="D61" s="76" t="s">
        <v>44</v>
      </c>
      <c r="E61" s="76" t="s">
        <v>97</v>
      </c>
      <c r="F61" s="78">
        <f t="shared" si="4"/>
        <v>250</v>
      </c>
      <c r="G61" s="81"/>
      <c r="H61" s="42">
        <v>5</v>
      </c>
      <c r="I61" s="51">
        <v>247</v>
      </c>
    </row>
    <row r="62" spans="1:9" ht="15.75">
      <c r="A62" s="81">
        <v>9</v>
      </c>
      <c r="B62" s="75" t="s">
        <v>63</v>
      </c>
      <c r="C62" s="76" t="s">
        <v>18</v>
      </c>
      <c r="D62" s="76" t="s">
        <v>44</v>
      </c>
      <c r="E62" s="76" t="s">
        <v>97</v>
      </c>
      <c r="F62" s="78">
        <f t="shared" si="4"/>
        <v>228</v>
      </c>
      <c r="G62" s="81"/>
      <c r="H62" s="42">
        <v>5</v>
      </c>
      <c r="I62" s="51">
        <v>225</v>
      </c>
    </row>
    <row r="63" spans="1:9" ht="20.25">
      <c r="A63" s="64" t="s">
        <v>103</v>
      </c>
      <c r="B63" s="64"/>
      <c r="C63" s="64"/>
      <c r="D63" s="64"/>
      <c r="E63" s="64"/>
      <c r="F63" s="64"/>
      <c r="G63" s="64"/>
      <c r="H63" s="64"/>
      <c r="I63" s="50"/>
    </row>
    <row r="64" spans="1:9" ht="15.75">
      <c r="A64" s="81">
        <v>1</v>
      </c>
      <c r="B64" s="81" t="s">
        <v>65</v>
      </c>
      <c r="C64" s="85" t="s">
        <v>18</v>
      </c>
      <c r="D64" s="83"/>
      <c r="E64" s="83"/>
      <c r="F64" s="80">
        <f>I64+3</f>
        <v>8</v>
      </c>
      <c r="G64" s="83"/>
      <c r="H64" s="42">
        <v>20</v>
      </c>
      <c r="I64" s="52">
        <v>5</v>
      </c>
    </row>
    <row r="65" spans="1:9" ht="15.75">
      <c r="A65" s="81">
        <v>2</v>
      </c>
      <c r="B65" s="79" t="s">
        <v>66</v>
      </c>
      <c r="C65" s="85" t="s">
        <v>18</v>
      </c>
      <c r="D65" s="83"/>
      <c r="E65" s="83"/>
      <c r="F65" s="80">
        <f aca="true" t="shared" si="5" ref="F65:F76">I65+3</f>
        <v>65</v>
      </c>
      <c r="G65" s="83"/>
      <c r="H65" s="42">
        <v>20</v>
      </c>
      <c r="I65" s="55">
        <v>62</v>
      </c>
    </row>
    <row r="66" spans="1:9" ht="15.75">
      <c r="A66" s="81">
        <v>3</v>
      </c>
      <c r="B66" s="81" t="s">
        <v>54</v>
      </c>
      <c r="C66" s="85" t="s">
        <v>18</v>
      </c>
      <c r="D66" s="84"/>
      <c r="E66" s="84"/>
      <c r="F66" s="80">
        <f t="shared" si="5"/>
        <v>144</v>
      </c>
      <c r="G66" s="83"/>
      <c r="H66" s="42" t="s">
        <v>68</v>
      </c>
      <c r="I66" s="55">
        <v>141</v>
      </c>
    </row>
    <row r="67" spans="1:9" ht="15.75">
      <c r="A67" s="81">
        <v>4</v>
      </c>
      <c r="B67" s="81" t="s">
        <v>104</v>
      </c>
      <c r="C67" s="85" t="s">
        <v>18</v>
      </c>
      <c r="D67" s="84"/>
      <c r="E67" s="84"/>
      <c r="F67" s="80">
        <f t="shared" si="5"/>
        <v>53</v>
      </c>
      <c r="G67" s="83"/>
      <c r="H67" s="42"/>
      <c r="I67" s="55">
        <v>50</v>
      </c>
    </row>
    <row r="68" spans="1:9" ht="15.75">
      <c r="A68" s="81">
        <v>5</v>
      </c>
      <c r="B68" s="81" t="s">
        <v>105</v>
      </c>
      <c r="C68" s="85" t="s">
        <v>18</v>
      </c>
      <c r="D68" s="84"/>
      <c r="E68" s="84"/>
      <c r="F68" s="80">
        <f t="shared" si="5"/>
        <v>75</v>
      </c>
      <c r="G68" s="83"/>
      <c r="H68" s="42" t="s">
        <v>68</v>
      </c>
      <c r="I68" s="55">
        <v>72</v>
      </c>
    </row>
    <row r="69" spans="1:9" ht="15.75">
      <c r="A69" s="81">
        <v>6</v>
      </c>
      <c r="B69" s="81" t="s">
        <v>106</v>
      </c>
      <c r="C69" s="85" t="s">
        <v>18</v>
      </c>
      <c r="D69" s="81"/>
      <c r="E69" s="81"/>
      <c r="F69" s="80">
        <f t="shared" si="5"/>
        <v>163</v>
      </c>
      <c r="G69" s="83"/>
      <c r="H69" s="42"/>
      <c r="I69" s="51">
        <v>160</v>
      </c>
    </row>
    <row r="70" spans="1:9" ht="15.75">
      <c r="A70" s="81">
        <v>7</v>
      </c>
      <c r="B70" s="81" t="s">
        <v>107</v>
      </c>
      <c r="C70" s="85" t="s">
        <v>18</v>
      </c>
      <c r="D70" s="84"/>
      <c r="E70" s="84"/>
      <c r="F70" s="80">
        <f t="shared" si="5"/>
        <v>243</v>
      </c>
      <c r="G70" s="83"/>
      <c r="H70" s="42"/>
      <c r="I70" s="55">
        <v>240</v>
      </c>
    </row>
    <row r="71" spans="1:9" ht="15.75">
      <c r="A71" s="81">
        <v>8</v>
      </c>
      <c r="B71" s="81" t="s">
        <v>108</v>
      </c>
      <c r="C71" s="85" t="s">
        <v>18</v>
      </c>
      <c r="D71" s="81"/>
      <c r="E71" s="81"/>
      <c r="F71" s="80">
        <f t="shared" si="5"/>
        <v>223</v>
      </c>
      <c r="G71" s="83"/>
      <c r="H71" s="42" t="s">
        <v>33</v>
      </c>
      <c r="I71" s="51">
        <v>220</v>
      </c>
    </row>
    <row r="72" spans="1:9" ht="15.75">
      <c r="A72" s="81">
        <v>9</v>
      </c>
      <c r="B72" s="81" t="s">
        <v>109</v>
      </c>
      <c r="C72" s="85" t="s">
        <v>18</v>
      </c>
      <c r="D72" s="81"/>
      <c r="E72" s="81"/>
      <c r="F72" s="80">
        <f t="shared" si="5"/>
        <v>173</v>
      </c>
      <c r="G72" s="83"/>
      <c r="H72" s="42"/>
      <c r="I72" s="51">
        <v>170</v>
      </c>
    </row>
    <row r="73" spans="1:9" ht="15.75">
      <c r="A73" s="81">
        <v>10</v>
      </c>
      <c r="B73" s="81" t="s">
        <v>110</v>
      </c>
      <c r="C73" s="85" t="s">
        <v>18</v>
      </c>
      <c r="D73" s="83"/>
      <c r="E73" s="83"/>
      <c r="F73" s="80">
        <f t="shared" si="5"/>
        <v>68</v>
      </c>
      <c r="G73" s="83"/>
      <c r="I73" s="56">
        <v>65</v>
      </c>
    </row>
    <row r="74" spans="1:9" ht="15.75">
      <c r="A74" s="81">
        <v>11</v>
      </c>
      <c r="B74" s="81" t="s">
        <v>111</v>
      </c>
      <c r="C74" s="85" t="s">
        <v>18</v>
      </c>
      <c r="D74" s="83"/>
      <c r="E74" s="83"/>
      <c r="F74" s="80">
        <f t="shared" si="5"/>
        <v>233</v>
      </c>
      <c r="G74" s="83"/>
      <c r="I74" s="56">
        <v>230</v>
      </c>
    </row>
    <row r="75" spans="1:9" ht="15.75">
      <c r="A75" s="81">
        <v>12</v>
      </c>
      <c r="B75" s="81" t="s">
        <v>112</v>
      </c>
      <c r="C75" s="85" t="s">
        <v>18</v>
      </c>
      <c r="D75" s="83"/>
      <c r="E75" s="83"/>
      <c r="F75" s="80">
        <f t="shared" si="5"/>
        <v>188</v>
      </c>
      <c r="G75" s="83"/>
      <c r="I75" s="56">
        <v>185</v>
      </c>
    </row>
    <row r="76" spans="1:9" ht="15.75">
      <c r="A76" s="81">
        <v>13</v>
      </c>
      <c r="B76" s="81" t="s">
        <v>113</v>
      </c>
      <c r="C76" s="85" t="s">
        <v>18</v>
      </c>
      <c r="D76" s="83"/>
      <c r="E76" s="83"/>
      <c r="F76" s="80">
        <f t="shared" si="5"/>
        <v>153</v>
      </c>
      <c r="G76" s="83"/>
      <c r="I76" s="56">
        <v>150</v>
      </c>
    </row>
  </sheetData>
  <sheetProtection selectLockedCells="1" selectUnlockedCells="1"/>
  <mergeCells count="20">
    <mergeCell ref="A3:D3"/>
    <mergeCell ref="A6:B6"/>
    <mergeCell ref="A7:B7"/>
    <mergeCell ref="B9:G9"/>
    <mergeCell ref="E10:G10"/>
    <mergeCell ref="A11:A12"/>
    <mergeCell ref="B11:B12"/>
    <mergeCell ref="C11:C12"/>
    <mergeCell ref="D11:D12"/>
    <mergeCell ref="E11:E12"/>
    <mergeCell ref="F11:F12"/>
    <mergeCell ref="G11:G12"/>
    <mergeCell ref="H11:H12"/>
    <mergeCell ref="A13:H13"/>
    <mergeCell ref="A20:H20"/>
    <mergeCell ref="A31:H31"/>
    <mergeCell ref="A40:H40"/>
    <mergeCell ref="A44:H44"/>
    <mergeCell ref="A53:H53"/>
    <mergeCell ref="A63:H6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Proizv_1</cp:lastModifiedBy>
  <dcterms:modified xsi:type="dcterms:W3CDTF">2013-02-24T01:01:45Z</dcterms:modified>
  <cp:category/>
  <cp:version/>
  <cp:contentType/>
  <cp:contentStatus/>
</cp:coreProperties>
</file>